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CislScuolaPiemonte\Dropbox\cislscuola Piemonte\tutto desktop mg\avvio 20 21\ruolo\contingenti\"/>
    </mc:Choice>
  </mc:AlternateContent>
  <xr:revisionPtr revIDLastSave="0" documentId="13_ncr:1_{5B43C13B-896C-4004-BCEB-E81106CFB27F}" xr6:coauthVersionLast="45" xr6:coauthVersionMax="45" xr10:uidLastSave="{00000000-0000-0000-0000-000000000000}"/>
  <bookViews>
    <workbookView xWindow="-108" yWindow="-108" windowWidth="23256" windowHeight="12576" tabRatio="856" xr2:uid="{00000000-000D-0000-FFFF-FFFF00000000}"/>
  </bookViews>
  <sheets>
    <sheet name="Riepilogo" sheetId="31" r:id="rId1"/>
    <sheet name="Comune Infanzia" sheetId="1" r:id="rId2"/>
    <sheet name="Sostegno Infanzia" sheetId="5" r:id="rId3"/>
    <sheet name="Comune Primaria" sheetId="2" r:id="rId4"/>
    <sheet name="Sostegno Primaria" sheetId="6" r:id="rId5"/>
    <sheet name="Comune I Grado" sheetId="7" r:id="rId6"/>
    <sheet name="Sostegno I Grado" sheetId="3" r:id="rId7"/>
    <sheet name="Comune II Grado" sheetId="8" r:id="rId8"/>
    <sheet name="Sostegno II grado" sheetId="4" r:id="rId9"/>
  </sheets>
  <definedNames>
    <definedName name="_xlnm._FilterDatabase" localSheetId="5" hidden="1">'Comune I Grado'!$A$1:$L$151</definedName>
    <definedName name="_xlnm._FilterDatabase" localSheetId="7" hidden="1">'Comune II Grado'!$A$1:$L$515</definedName>
    <definedName name="_xlnm._FilterDatabase" localSheetId="6" hidden="1">'Sostegno I Grado'!$A$1:$J$10</definedName>
    <definedName name="_xlnm._FilterDatabase" localSheetId="8" hidden="1">'Sostegno II grado'!$A$1:$J$10</definedName>
    <definedName name="CLC">'Comune II Grado'!#REF!</definedName>
    <definedName name="IGrado_clc">'Comune I Grado'!#REF!</definedName>
    <definedName name="sintetico" localSheetId="3">'Comune Primaria'!$A$2:$C$26</definedName>
    <definedName name="sintetico" localSheetId="6">'Sostegno I Grado'!$A$2:$C$10</definedName>
    <definedName name="sintetico" localSheetId="2">'Sostegno Infanzia'!$A$2:$D$10</definedName>
    <definedName name="sintetico" localSheetId="4">'Sostegno Primaria'!$A$2:$C$10</definedName>
    <definedName name="sintetico">'Comune Infanzia'!$A$2:$C$15</definedName>
    <definedName name="sintetico_catt">'Sostegno II grado'!$A$2:$C$10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1" l="1"/>
  <c r="B15" i="31"/>
  <c r="H13" i="31"/>
  <c r="G13" i="31"/>
  <c r="F13" i="31"/>
  <c r="E13" i="31"/>
  <c r="D13" i="31"/>
  <c r="C13" i="31"/>
  <c r="B13" i="31"/>
  <c r="H7" i="31"/>
  <c r="H15" i="31" s="1"/>
  <c r="G7" i="31"/>
  <c r="G15" i="31" s="1"/>
  <c r="I15" i="31" s="1"/>
  <c r="F7" i="31"/>
  <c r="E7" i="31"/>
  <c r="E15" i="31" s="1"/>
  <c r="D7" i="31"/>
  <c r="D15" i="31" s="1"/>
  <c r="C7" i="31"/>
  <c r="C15" i="31" s="1"/>
  <c r="B7" i="31"/>
  <c r="H10" i="1" l="1"/>
  <c r="I10" i="4"/>
  <c r="I10" i="3"/>
  <c r="H10" i="6"/>
  <c r="H10" i="5"/>
  <c r="K515" i="8"/>
  <c r="K151" i="7"/>
  <c r="H10" i="2"/>
</calcChain>
</file>

<file path=xl/sharedStrings.xml><?xml version="1.0" encoding="utf-8"?>
<sst xmlns="http://schemas.openxmlformats.org/spreadsheetml/2006/main" count="3585" uniqueCount="285">
  <si>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</si>
  <si>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</si>
  <si>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</si>
  <si>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</si>
  <si>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</si>
  <si>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</si>
  <si>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</si>
  <si>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</si>
  <si>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</si>
  <si>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</si>
  <si>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</si>
  <si>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</si>
  <si>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</si>
  <si>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</si>
  <si>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</si>
  <si>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</si>
  <si>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</si>
  <si>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</si>
  <si>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</si>
  <si>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</si>
  <si>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</si>
  <si>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</si>
  <si>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</si>
  <si>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</si>
  <si>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</si>
  <si>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FG</t>
  </si>
  <si>
    <t>LE</t>
  </si>
  <si>
    <t>TA</t>
  </si>
  <si>
    <t>A028</t>
  </si>
  <si>
    <t>AA25</t>
  </si>
  <si>
    <t>A022</t>
  </si>
  <si>
    <t>A023</t>
  </si>
  <si>
    <t>A001</t>
  </si>
  <si>
    <t>AB25</t>
  </si>
  <si>
    <t>A060</t>
  </si>
  <si>
    <t>AB56</t>
  </si>
  <si>
    <t>AJ56</t>
  </si>
  <si>
    <t>A049</t>
  </si>
  <si>
    <t>AC25</t>
  </si>
  <si>
    <t>A030</t>
  </si>
  <si>
    <t>AC56</t>
  </si>
  <si>
    <t>AG56</t>
  </si>
  <si>
    <t>AI56</t>
  </si>
  <si>
    <t>AL56</t>
  </si>
  <si>
    <t>AK56</t>
  </si>
  <si>
    <t>AM56</t>
  </si>
  <si>
    <t>AN56</t>
  </si>
  <si>
    <t>AH56</t>
  </si>
  <si>
    <t>AD25</t>
  </si>
  <si>
    <t>A052</t>
  </si>
  <si>
    <t>AF56</t>
  </si>
  <si>
    <t>A047</t>
  </si>
  <si>
    <t>AA56</t>
  </si>
  <si>
    <t>A048</t>
  </si>
  <si>
    <t>B010</t>
  </si>
  <si>
    <t>AE56</t>
  </si>
  <si>
    <t>A053</t>
  </si>
  <si>
    <t>A026</t>
  </si>
  <si>
    <t>A027</t>
  </si>
  <si>
    <t>A029</t>
  </si>
  <si>
    <t>A015</t>
  </si>
  <si>
    <t>B007</t>
  </si>
  <si>
    <t>A010</t>
  </si>
  <si>
    <t>A064</t>
  </si>
  <si>
    <t>B019</t>
  </si>
  <si>
    <t>A007</t>
  </si>
  <si>
    <t>A014</t>
  </si>
  <si>
    <t>A059</t>
  </si>
  <si>
    <t>A045</t>
  </si>
  <si>
    <t>A040</t>
  </si>
  <si>
    <t>A011</t>
  </si>
  <si>
    <t>A012</t>
  </si>
  <si>
    <t>A017</t>
  </si>
  <si>
    <t>A019</t>
  </si>
  <si>
    <t>A020</t>
  </si>
  <si>
    <t>A021</t>
  </si>
  <si>
    <t>A034</t>
  </si>
  <si>
    <t>A041</t>
  </si>
  <si>
    <t>A042</t>
  </si>
  <si>
    <t>A046</t>
  </si>
  <si>
    <t>A050</t>
  </si>
  <si>
    <t>AA24</t>
  </si>
  <si>
    <t>AB24</t>
  </si>
  <si>
    <t>AD24</t>
  </si>
  <si>
    <t>B012</t>
  </si>
  <si>
    <t>B015</t>
  </si>
  <si>
    <t>B017</t>
  </si>
  <si>
    <t>A018</t>
  </si>
  <si>
    <t>B016</t>
  </si>
  <si>
    <t>B023</t>
  </si>
  <si>
    <t>A066</t>
  </si>
  <si>
    <t>AC24</t>
  </si>
  <si>
    <t>A002</t>
  </si>
  <si>
    <t>A005</t>
  </si>
  <si>
    <t>A008</t>
  </si>
  <si>
    <t>A009</t>
  </si>
  <si>
    <t>A013</t>
  </si>
  <si>
    <t>A054</t>
  </si>
  <si>
    <t>A037</t>
  </si>
  <si>
    <t>B003</t>
  </si>
  <si>
    <t>BD02</t>
  </si>
  <si>
    <t>A033</t>
  </si>
  <si>
    <t>A038</t>
  </si>
  <si>
    <t>B009</t>
  </si>
  <si>
    <t>BA02</t>
  </si>
  <si>
    <t>BB02</t>
  </si>
  <si>
    <t>BC02</t>
  </si>
  <si>
    <t>A044</t>
  </si>
  <si>
    <t>B018</t>
  </si>
  <si>
    <t>A051</t>
  </si>
  <si>
    <t>B014</t>
  </si>
  <si>
    <t>A063</t>
  </si>
  <si>
    <t>AB55</t>
  </si>
  <si>
    <t>AC55</t>
  </si>
  <si>
    <t>AD55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</si>
  <si>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</si>
  <si>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</si>
  <si>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</si>
  <si>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</si>
  <si>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</si>
  <si>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</si>
  <si>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</si>
  <si>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</si>
  <si>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</si>
  <si>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AW55</t>
  </si>
  <si>
    <t>A031</t>
  </si>
  <si>
    <t>B020</t>
  </si>
  <si>
    <t>B021</t>
  </si>
  <si>
    <t>B011</t>
  </si>
  <si>
    <t>A062</t>
  </si>
  <si>
    <t>B022</t>
  </si>
  <si>
    <t>A016</t>
  </si>
  <si>
    <t>B006</t>
  </si>
  <si>
    <t>AI24</t>
  </si>
  <si>
    <t>B026</t>
  </si>
  <si>
    <t>AE55</t>
  </si>
  <si>
    <t>AE24</t>
  </si>
  <si>
    <t>A004</t>
  </si>
  <si>
    <t>A057</t>
  </si>
  <si>
    <t>A058</t>
  </si>
  <si>
    <t>A061</t>
  </si>
  <si>
    <t>A003</t>
  </si>
  <si>
    <t>A032</t>
  </si>
  <si>
    <t>B032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</si>
  <si>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</si>
  <si>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</si>
  <si>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</si>
  <si>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</si>
  <si>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</si>
  <si>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</si>
  <si>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</si>
  <si>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 xml:space="preserve">DISPONIBILITA' </t>
  </si>
  <si>
    <t>ESUBERO</t>
  </si>
  <si>
    <t>A</t>
  </si>
  <si>
    <t>B</t>
  </si>
  <si>
    <t>C</t>
  </si>
  <si>
    <t>D</t>
  </si>
  <si>
    <t xml:space="preserve">DDG 85/2018 </t>
  </si>
  <si>
    <t>ACCANTONAMENTI SU PROVINCIA</t>
  </si>
  <si>
    <t>E=B+C+D</t>
  </si>
  <si>
    <t xml:space="preserve">CHITARRA                           </t>
  </si>
  <si>
    <t xml:space="preserve">CLARINETTO                         </t>
  </si>
  <si>
    <t xml:space="preserve">OBOE                               </t>
  </si>
  <si>
    <t xml:space="preserve">PERCUSSIONI                        </t>
  </si>
  <si>
    <t xml:space="preserve">PIANOFORTE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</si>
  <si>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</si>
  <si>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</si>
  <si>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</si>
  <si>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FISARMONICA                        </t>
  </si>
  <si>
    <t xml:space="preserve">ARPA                               </t>
  </si>
  <si>
    <t xml:space="preserve">CORNO                              </t>
  </si>
  <si>
    <t xml:space="preserve">FAGOTTO                            </t>
  </si>
  <si>
    <t xml:space="preserve">DESIGN DELLA CERAMICA              </t>
  </si>
  <si>
    <t xml:space="preserve">DESIGN DEL TESSUTO E DELLA MODA    </t>
  </si>
  <si>
    <t xml:space="preserve">DISCIPLINE AUDIOVISIVE         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</si>
  <si>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</si>
  <si>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</si>
  <si>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</si>
  <si>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</si>
  <si>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</si>
  <si>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</si>
  <si>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</si>
  <si>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ARTIST MODELLAZ ODONTOTEC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</si>
  <si>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</si>
  <si>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</si>
  <si>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</si>
  <si>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</si>
  <si>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</si>
  <si>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</si>
  <si>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</si>
  <si>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</si>
  <si>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</si>
  <si>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</si>
  <si>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</si>
  <si>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</si>
  <si>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</si>
  <si>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</si>
  <si>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TECNOL TESSILI, ABBIGL E MODA  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</si>
  <si>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</si>
  <si>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</si>
  <si>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</si>
  <si>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</si>
  <si>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</si>
  <si>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</si>
  <si>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>SCIENZE, TECNOL E TECN PROD ANIMALI</t>
  </si>
  <si>
    <t xml:space="preserve">STORIA DELLA MUSICA                </t>
  </si>
  <si>
    <t xml:space="preserve">STORIA DELL'ARTE                   </t>
  </si>
  <si>
    <t xml:space="preserve">TECNOLOGIE MUSICALI                </t>
  </si>
  <si>
    <t xml:space="preserve">TEORIA, ANALISI E COMPOSIZIONE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</si>
  <si>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</si>
  <si>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</si>
  <si>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</si>
  <si>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</si>
  <si>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</si>
  <si>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SASSOFONO                          </t>
  </si>
  <si>
    <t xml:space="preserve">CANTO                              </t>
  </si>
  <si>
    <t xml:space="preserve">CONTRABBASSO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</si>
  <si>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</si>
  <si>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</si>
  <si>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</si>
  <si>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LABORATORIO DI OTTICA       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</si>
  <si>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</si>
  <si>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</si>
  <si>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</si>
  <si>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</si>
  <si>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</si>
  <si>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</si>
  <si>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 xml:space="preserve">LAB SC E TECNOL TESS ABBIGL MODA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</si>
  <si>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</si>
  <si>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</si>
  <si>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</si>
  <si>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</si>
  <si>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</si>
  <si>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</si>
  <si>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</si>
  <si>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CONV LINGUA STRANIERA (TEDESCO)    </t>
  </si>
  <si>
    <t xml:space="preserve">DESIGN MET.OREF.PIET.DURE GEMME    </t>
  </si>
  <si>
    <t xml:space="preserve">DISCIPLINE GRAFICO-PUBBLICITARIE   </t>
  </si>
  <si>
    <t xml:space="preserve">SCIENZE E TECNOLOGIE AERONAUTICHE  </t>
  </si>
  <si>
    <t xml:space="preserve">TECNOL COSTR AERONAUTICHE      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</si>
  <si>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</si>
  <si>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</si>
  <si>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</si>
  <si>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TECNOL E TECN COMUNICAZ MULTIMEDIA </t>
  </si>
  <si>
    <t xml:space="preserve">LINGUA E CULT STRANIERA (CINESE)   </t>
  </si>
  <si>
    <t xml:space="preserve">LAB SCIENZE E TECNOL COSTR AERON   </t>
  </si>
  <si>
    <t>LAB TECNOL E TECN COMUNICAZ MULTIME</t>
  </si>
  <si>
    <t xml:space="preserve">SCIENZE GEOLOGIA MINERALOGIA       </t>
  </si>
  <si>
    <t xml:space="preserve">TECNOL E TECNICHE PER LA GRAFICA   </t>
  </si>
  <si>
    <t xml:space="preserve">LINGUA E CULT STRANIERA (RUSSO)    </t>
  </si>
  <si>
    <t xml:space="preserve">LAB SCIENZE E TECNOL AERONAUTICHE  </t>
  </si>
  <si>
    <t>LABORATORIO DI TECNOLOGIE DEL LEGNO</t>
  </si>
  <si>
    <t xml:space="preserve">ESERCITAZ DI PRATICA PROFESSIONALE </t>
  </si>
  <si>
    <t xml:space="preserve">DESIGN DEL LIBRO                   </t>
  </si>
  <si>
    <t>POSTI OD 2020/21</t>
  </si>
  <si>
    <t>TITOLARI MOBILITA'</t>
  </si>
  <si>
    <t>POSTI              OD 2020/21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</si>
  <si>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</si>
  <si>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</si>
  <si>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</si>
  <si>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</si>
  <si>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</si>
  <si>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</si>
  <si>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</si>
  <si>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</si>
  <si>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LINGUA STRANIERA (INGLESE)         </t>
  </si>
  <si>
    <t xml:space="preserve">FLAUTO                             </t>
  </si>
  <si>
    <t xml:space="preserve">SAXOFONO                           </t>
  </si>
  <si>
    <t xml:space="preserve">LINGUA STRANIERA (SPAGNOLO)        </t>
  </si>
  <si>
    <t xml:space="preserve">LINGUA STRANIERA (TEDESCO)         </t>
  </si>
  <si>
    <t>TITOLARI + ACCANTONAMENTI</t>
  </si>
  <si>
    <t>REGIONE</t>
  </si>
  <si>
    <t>PROVINCIA</t>
  </si>
  <si>
    <t>SIGLA</t>
  </si>
  <si>
    <t>DISPONIBILITA'</t>
  </si>
  <si>
    <t>CLASSE DI CONCORSO</t>
  </si>
  <si>
    <t>DESCRIZIONE CLASSE DI CONCORSO</t>
  </si>
  <si>
    <t>Piemonte Totale</t>
  </si>
  <si>
    <t>TITOLARI</t>
  </si>
  <si>
    <t>TOTALE TITOLARI</t>
  </si>
  <si>
    <t>Disponibilità detratto l’esubero</t>
  </si>
  <si>
    <t>Contingente</t>
  </si>
  <si>
    <t>F</t>
  </si>
  <si>
    <t>G</t>
  </si>
  <si>
    <t>NOTA: il dato delle disponibilità e dell'esubero è calcolato a livello provinciale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</si>
</sst>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8"/>
      <name val="Tahom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Alignment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/>
    <xf numFmtId="0" fontId="5" fillId="3" borderId="1" xfId="0" applyFont="1" applyFill="1" applyBorder="1" applyAlignment="1">
      <alignment horizontal="right"/>
    </xf>
    <xf numFmtId="3" fontId="5" fillId="3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Border="1" applyAlignment="1">
      <alignment vertical="center"/>
    </xf>
    <xf numFmtId="3" fontId="0" fillId="0" borderId="0" xfId="0" applyNumberFormat="1"/>
    <xf numFmtId="0" fontId="5" fillId="5" borderId="1" xfId="0" applyFont="1" applyFill="1" applyBorder="1" applyAlignment="1">
      <alignment horizontal="right"/>
    </xf>
    <xf numFmtId="3" fontId="5" fillId="5" borderId="1" xfId="0" applyNumberFormat="1" applyFont="1" applyFill="1" applyBorder="1"/>
    <xf numFmtId="3" fontId="0" fillId="4" borderId="1" xfId="0" applyNumberFormat="1" applyFill="1" applyBorder="1" applyAlignment="1">
      <alignment vertical="center"/>
    </xf>
    <xf numFmtId="3" fontId="0" fillId="4" borderId="0" xfId="0" applyNumberFormat="1" applyFill="1"/>
    <xf numFmtId="0" fontId="0" fillId="4" borderId="0" xfId="0" applyFill="1"/>
    <xf numFmtId="0" fontId="0" fillId="0" borderId="0" xfId="0" applyBorder="1"/>
    <xf numFmtId="3" fontId="0" fillId="4" borderId="1" xfId="0" applyNumberFormat="1" applyFill="1" applyBorder="1"/>
    <xf numFmtId="3" fontId="0" fillId="4" borderId="1" xfId="0" applyNumberFormat="1" applyFill="1" applyBorder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3" fontId="0" fillId="7" borderId="1" xfId="0" applyNumberFormat="1" applyFill="1" applyBorder="1" applyAlignment="1">
      <alignment vertical="center"/>
    </xf>
    <xf numFmtId="0" fontId="5" fillId="7" borderId="1" xfId="0" applyFont="1" applyFill="1" applyBorder="1"/>
    <xf numFmtId="3" fontId="5" fillId="7" borderId="1" xfId="0" applyNumberFormat="1" applyFont="1" applyFill="1" applyBorder="1" applyAlignment="1"/>
    <xf numFmtId="3" fontId="5" fillId="7" borderId="1" xfId="0" applyNumberFormat="1" applyFont="1" applyFill="1" applyBorder="1" applyAlignment="1">
      <alignment vertical="center"/>
    </xf>
    <xf numFmtId="3" fontId="0" fillId="7" borderId="1" xfId="0" applyNumberFormat="1" applyFill="1" applyBorder="1"/>
    <xf numFmtId="3" fontId="5" fillId="7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8" borderId="1" xfId="0" applyFill="1" applyBorder="1"/>
    <xf numFmtId="3" fontId="0" fillId="8" borderId="1" xfId="0" applyNumberFormat="1" applyFill="1" applyBorder="1"/>
    <xf numFmtId="3" fontId="0" fillId="8" borderId="2" xfId="0" applyNumberFormat="1" applyFill="1" applyBorder="1"/>
    <xf numFmtId="0" fontId="0" fillId="0" borderId="3" xfId="0" applyBorder="1"/>
    <xf numFmtId="3" fontId="5" fillId="2" borderId="2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3" fontId="0" fillId="9" borderId="2" xfId="0" applyNumberFormat="1" applyFill="1" applyBorder="1"/>
    <xf numFmtId="3" fontId="5" fillId="3" borderId="2" xfId="0" applyNumberFormat="1" applyFont="1" applyFill="1" applyBorder="1"/>
    <xf numFmtId="0" fontId="0" fillId="0" borderId="4" xfId="0" applyBorder="1"/>
    <xf numFmtId="3" fontId="7" fillId="5" borderId="1" xfId="0" applyNumberFormat="1" applyFont="1" applyFill="1" applyBorder="1"/>
    <xf numFmtId="3" fontId="6" fillId="5" borderId="1" xfId="0" applyNumberFormat="1" applyFont="1" applyFill="1" applyBorder="1"/>
    <xf numFmtId="0" fontId="5" fillId="0" borderId="0" xfId="0" applyFont="1"/>
  </cellXfs>
  <cellStyles count="2">
    <cellStyle name="Normal 2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E19" sqref="E19"/>
    </sheetView>
  </sheetViews>
  <sheetFormatPr defaultRowHeight="14.4" x14ac:dyDescent="0.3"/>
  <cols>
    <col min="1" max="1" width="19" bestFit="1" customWidth="1"/>
    <col min="2" max="2" width="12.88671875" customWidth="1"/>
    <col min="3" max="3" width="11.109375" customWidth="1"/>
    <col min="4" max="4" width="19.33203125" customWidth="1"/>
    <col min="5" max="5" width="12.88671875" customWidth="1"/>
    <col min="6" max="6" width="17.5546875" customWidth="1"/>
    <col min="7" max="7" width="13.88671875" bestFit="1" customWidth="1"/>
    <col min="8" max="8" width="10.44140625" customWidth="1"/>
  </cols>
  <sheetData>
    <row r="1" spans="1:10" ht="57.6" x14ac:dyDescent="0.3">
      <c r="B1" s="10" t="s">
        <v>256</v>
      </c>
      <c r="C1" s="10" t="s">
        <v>278</v>
      </c>
      <c r="D1" s="10" t="s">
        <v>158</v>
      </c>
      <c r="E1" s="10" t="s">
        <v>157</v>
      </c>
      <c r="F1" s="10" t="s">
        <v>279</v>
      </c>
      <c r="G1" s="10" t="s">
        <v>274</v>
      </c>
      <c r="H1" s="10" t="s">
        <v>152</v>
      </c>
      <c r="I1" s="10" t="s">
        <v>280</v>
      </c>
      <c r="J1" s="35" t="s">
        <v>281</v>
      </c>
    </row>
    <row r="2" spans="1:10" x14ac:dyDescent="0.3">
      <c r="B2" s="5" t="s">
        <v>153</v>
      </c>
      <c r="C2" s="5" t="s">
        <v>154</v>
      </c>
      <c r="D2" s="5" t="s">
        <v>155</v>
      </c>
      <c r="E2" s="5" t="s">
        <v>156</v>
      </c>
      <c r="F2" s="5" t="s">
        <v>159</v>
      </c>
      <c r="G2" s="5"/>
      <c r="H2" s="5"/>
      <c r="I2" s="5" t="s">
        <v>282</v>
      </c>
      <c r="J2" s="36" t="s">
        <v>283</v>
      </c>
    </row>
    <row r="3" spans="1:10" x14ac:dyDescent="0.3">
      <c r="A3" s="37" t="s">
        <v>144</v>
      </c>
      <c r="B3" s="38">
        <v>6107</v>
      </c>
      <c r="C3" s="38">
        <v>5654</v>
      </c>
      <c r="D3" s="38">
        <v>0</v>
      </c>
      <c r="E3" s="38"/>
      <c r="F3" s="38">
        <v>5654</v>
      </c>
      <c r="G3" s="38">
        <v>453</v>
      </c>
      <c r="H3" s="39">
        <v>0</v>
      </c>
      <c r="I3" s="40"/>
    </row>
    <row r="4" spans="1:10" x14ac:dyDescent="0.3">
      <c r="A4" s="37" t="s">
        <v>145</v>
      </c>
      <c r="B4" s="38">
        <v>15617</v>
      </c>
      <c r="C4" s="38">
        <v>14614</v>
      </c>
      <c r="D4" s="38">
        <v>0</v>
      </c>
      <c r="E4" s="38"/>
      <c r="F4" s="38">
        <v>14614</v>
      </c>
      <c r="G4" s="38">
        <v>1003</v>
      </c>
      <c r="H4" s="39">
        <v>0</v>
      </c>
      <c r="I4" s="40"/>
    </row>
    <row r="5" spans="1:10" x14ac:dyDescent="0.3">
      <c r="A5" s="37" t="s">
        <v>146</v>
      </c>
      <c r="B5" s="38">
        <v>9661</v>
      </c>
      <c r="C5" s="38">
        <v>7531</v>
      </c>
      <c r="D5" s="38">
        <v>3</v>
      </c>
      <c r="E5" s="38">
        <v>23</v>
      </c>
      <c r="F5" s="38">
        <v>7557</v>
      </c>
      <c r="G5" s="38">
        <v>2107</v>
      </c>
      <c r="H5" s="39">
        <v>3</v>
      </c>
      <c r="I5" s="40"/>
    </row>
    <row r="6" spans="1:10" x14ac:dyDescent="0.3">
      <c r="A6" s="37" t="s">
        <v>147</v>
      </c>
      <c r="B6" s="38">
        <v>15155</v>
      </c>
      <c r="C6" s="38">
        <v>12523</v>
      </c>
      <c r="D6" s="38">
        <v>10</v>
      </c>
      <c r="E6" s="38">
        <v>14</v>
      </c>
      <c r="F6" s="38">
        <v>12547</v>
      </c>
      <c r="G6" s="38">
        <v>2627</v>
      </c>
      <c r="H6" s="39">
        <v>19</v>
      </c>
    </row>
    <row r="7" spans="1:10" x14ac:dyDescent="0.3">
      <c r="A7" s="6" t="s">
        <v>148</v>
      </c>
      <c r="B7" s="7">
        <f>SUM(B3:B6)</f>
        <v>46540</v>
      </c>
      <c r="C7" s="7">
        <f t="shared" ref="C7:G7" si="0">SUM(C3:C6)</f>
        <v>40322</v>
      </c>
      <c r="D7" s="7">
        <f t="shared" si="0"/>
        <v>13</v>
      </c>
      <c r="E7" s="7">
        <f t="shared" si="0"/>
        <v>37</v>
      </c>
      <c r="F7" s="7">
        <f t="shared" si="0"/>
        <v>40372</v>
      </c>
      <c r="G7" s="7">
        <f t="shared" si="0"/>
        <v>6190</v>
      </c>
      <c r="H7" s="41">
        <f>SUM(H3:H6)</f>
        <v>22</v>
      </c>
      <c r="I7" s="40"/>
    </row>
    <row r="8" spans="1:10" x14ac:dyDescent="0.3">
      <c r="G8" s="1"/>
      <c r="H8" s="1"/>
      <c r="I8" s="40"/>
    </row>
    <row r="9" spans="1:10" x14ac:dyDescent="0.3">
      <c r="A9" s="42" t="s">
        <v>144</v>
      </c>
      <c r="B9" s="43">
        <v>504</v>
      </c>
      <c r="C9" s="43">
        <v>313</v>
      </c>
      <c r="D9" s="43">
        <v>0</v>
      </c>
      <c r="E9" s="43"/>
      <c r="F9" s="43">
        <v>313</v>
      </c>
      <c r="G9" s="43">
        <v>191</v>
      </c>
      <c r="H9" s="44">
        <v>0</v>
      </c>
      <c r="I9" s="40"/>
    </row>
    <row r="10" spans="1:10" x14ac:dyDescent="0.3">
      <c r="A10" s="42" t="s">
        <v>145</v>
      </c>
      <c r="B10" s="43">
        <v>2273</v>
      </c>
      <c r="C10" s="43">
        <v>1320</v>
      </c>
      <c r="D10" s="43">
        <v>0</v>
      </c>
      <c r="E10" s="43"/>
      <c r="F10" s="43">
        <v>1320</v>
      </c>
      <c r="G10" s="43">
        <v>953</v>
      </c>
      <c r="H10" s="44">
        <v>0</v>
      </c>
      <c r="I10" s="40"/>
    </row>
    <row r="11" spans="1:10" x14ac:dyDescent="0.3">
      <c r="A11" s="42" t="s">
        <v>146</v>
      </c>
      <c r="B11" s="43">
        <v>1747</v>
      </c>
      <c r="C11" s="43">
        <v>716</v>
      </c>
      <c r="D11" s="43">
        <v>0</v>
      </c>
      <c r="E11" s="43">
        <v>0</v>
      </c>
      <c r="F11" s="43">
        <v>716</v>
      </c>
      <c r="G11" s="43">
        <v>1031</v>
      </c>
      <c r="H11" s="44">
        <v>0</v>
      </c>
      <c r="I11" s="40"/>
    </row>
    <row r="12" spans="1:10" x14ac:dyDescent="0.3">
      <c r="A12" s="42" t="s">
        <v>147</v>
      </c>
      <c r="B12" s="43">
        <v>1801</v>
      </c>
      <c r="C12" s="43">
        <v>1193</v>
      </c>
      <c r="D12" s="43">
        <v>0</v>
      </c>
      <c r="E12" s="43">
        <v>0</v>
      </c>
      <c r="F12" s="43">
        <v>1193</v>
      </c>
      <c r="G12" s="43">
        <v>608</v>
      </c>
      <c r="H12" s="44">
        <v>0</v>
      </c>
      <c r="I12" s="40"/>
    </row>
    <row r="13" spans="1:10" x14ac:dyDescent="0.3">
      <c r="A13" s="8" t="s">
        <v>149</v>
      </c>
      <c r="B13" s="9">
        <f>SUM(B9:B12)</f>
        <v>6325</v>
      </c>
      <c r="C13" s="9">
        <f t="shared" ref="C13:H13" si="1">SUM(C9:C12)</f>
        <v>3542</v>
      </c>
      <c r="D13" s="9">
        <f t="shared" si="1"/>
        <v>0</v>
      </c>
      <c r="E13" s="9">
        <f t="shared" si="1"/>
        <v>0</v>
      </c>
      <c r="F13" s="9">
        <f t="shared" si="1"/>
        <v>3542</v>
      </c>
      <c r="G13" s="9">
        <f t="shared" si="1"/>
        <v>2783</v>
      </c>
      <c r="H13" s="45">
        <f t="shared" si="1"/>
        <v>0</v>
      </c>
      <c r="I13" s="40"/>
    </row>
    <row r="14" spans="1:10" x14ac:dyDescent="0.3">
      <c r="G14" s="1"/>
      <c r="H14" s="1"/>
      <c r="I14" s="46"/>
    </row>
    <row r="15" spans="1:10" x14ac:dyDescent="0.3">
      <c r="A15" s="14" t="s">
        <v>150</v>
      </c>
      <c r="B15" s="15">
        <f>B7+B13</f>
        <v>52865</v>
      </c>
      <c r="C15" s="15">
        <f t="shared" ref="C15:H15" si="2">C7+C13</f>
        <v>43864</v>
      </c>
      <c r="D15" s="15">
        <f t="shared" si="2"/>
        <v>13</v>
      </c>
      <c r="E15" s="15">
        <f t="shared" si="2"/>
        <v>37</v>
      </c>
      <c r="F15" s="15">
        <f t="shared" si="2"/>
        <v>43914</v>
      </c>
      <c r="G15" s="15">
        <f t="shared" si="2"/>
        <v>8973</v>
      </c>
      <c r="H15" s="15">
        <f t="shared" si="2"/>
        <v>22</v>
      </c>
      <c r="I15" s="47">
        <f>G15-H15</f>
        <v>8951</v>
      </c>
      <c r="J15" s="48">
        <v>8908</v>
      </c>
    </row>
    <row r="17" spans="1:1" x14ac:dyDescent="0.3">
      <c r="A17" s="49" t="s">
        <v>284</v>
      </c>
    </row>
  </sheetData>
  <pageMargins left="0.7" right="0.7" top="0.75" bottom="0.75" header="0.3" footer="0.3"/>
  <pageSetup orientation="landscape" r:id="rId1"/>
  <headerFooter>
    <oddHeader>&amp;C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7"/>
  <sheetViews>
    <sheetView zoomScaleNormal="100" workbookViewId="0"/>
  </sheetViews>
  <sheetFormatPr defaultRowHeight="14.4" outlineLevelRow="2" x14ac:dyDescent="0.3"/>
  <cols>
    <col min="1" max="1" width="22" customWidth="1"/>
    <col min="2" max="2" width="21" customWidth="1"/>
    <col min="4" max="4" width="12.44140625" style="17" customWidth="1"/>
    <col min="5" max="5" width="10.88671875" style="17" customWidth="1"/>
    <col min="6" max="6" width="18.5546875" style="17" customWidth="1"/>
    <col min="7" max="7" width="19.33203125" style="17" customWidth="1"/>
    <col min="8" max="8" width="14.109375" customWidth="1"/>
    <col min="9" max="9" width="9.44140625" style="18" customWidth="1"/>
    <col min="10" max="10" width="22.109375" customWidth="1"/>
  </cols>
  <sheetData>
    <row r="1" spans="1:12" s="22" customFormat="1" ht="36.6" customHeight="1" x14ac:dyDescent="0.3">
      <c r="A1" s="26" t="s">
        <v>271</v>
      </c>
      <c r="B1" s="26" t="s">
        <v>272</v>
      </c>
      <c r="C1" s="26" t="s">
        <v>273</v>
      </c>
      <c r="D1" s="27" t="s">
        <v>254</v>
      </c>
      <c r="E1" s="27" t="s">
        <v>255</v>
      </c>
      <c r="F1" s="26" t="s">
        <v>158</v>
      </c>
      <c r="G1" s="27" t="s">
        <v>270</v>
      </c>
      <c r="H1" s="26" t="s">
        <v>274</v>
      </c>
      <c r="I1" s="26" t="s">
        <v>152</v>
      </c>
      <c r="K1" s="23"/>
      <c r="L1" s="23"/>
    </row>
    <row r="2" spans="1:12" outlineLevel="2" x14ac:dyDescent="0.3">
      <c r="A2" s="4" t="s">
        <v>0</v>
      </c>
      <c r="B2" s="4" t="s">
        <v>1</v>
      </c>
      <c r="C2" s="4" t="s">
        <v>15</v>
      </c>
      <c r="D2" s="21">
        <v>604</v>
      </c>
      <c r="E2" s="21">
        <v>533</v>
      </c>
      <c r="F2" s="21">
        <v>0</v>
      </c>
      <c r="G2" s="21">
        <v>533</v>
      </c>
      <c r="H2" s="12">
        <v>71</v>
      </c>
      <c r="I2" s="16">
        <v>0</v>
      </c>
    </row>
    <row r="3" spans="1:12" outlineLevel="2" x14ac:dyDescent="0.3">
      <c r="A3" s="4" t="s">
        <v>0</v>
      </c>
      <c r="B3" s="4" t="s">
        <v>2</v>
      </c>
      <c r="C3" s="4" t="s">
        <v>16</v>
      </c>
      <c r="D3" s="21">
        <v>309</v>
      </c>
      <c r="E3" s="21">
        <v>290</v>
      </c>
      <c r="F3" s="21">
        <v>0</v>
      </c>
      <c r="G3" s="21">
        <v>290</v>
      </c>
      <c r="H3" s="12">
        <v>19</v>
      </c>
      <c r="I3" s="16">
        <v>0</v>
      </c>
    </row>
    <row r="4" spans="1:12" outlineLevel="2" x14ac:dyDescent="0.3">
      <c r="A4" s="4" t="s">
        <v>0</v>
      </c>
      <c r="B4" s="4" t="s">
        <v>3</v>
      </c>
      <c r="C4" s="4" t="s">
        <v>17</v>
      </c>
      <c r="D4" s="21">
        <v>269</v>
      </c>
      <c r="E4" s="21">
        <v>244</v>
      </c>
      <c r="F4" s="21">
        <v>0</v>
      </c>
      <c r="G4" s="21">
        <v>244</v>
      </c>
      <c r="H4" s="12">
        <v>25</v>
      </c>
      <c r="I4" s="16">
        <v>0</v>
      </c>
    </row>
    <row r="5" spans="1:12" outlineLevel="2" x14ac:dyDescent="0.3">
      <c r="A5" s="4" t="s">
        <v>0</v>
      </c>
      <c r="B5" s="4" t="s">
        <v>4</v>
      </c>
      <c r="C5" s="4" t="s">
        <v>18</v>
      </c>
      <c r="D5" s="21">
        <v>964</v>
      </c>
      <c r="E5" s="21">
        <v>944</v>
      </c>
      <c r="F5" s="21">
        <v>0</v>
      </c>
      <c r="G5" s="21">
        <v>944</v>
      </c>
      <c r="H5" s="12">
        <v>20</v>
      </c>
      <c r="I5" s="16">
        <v>0</v>
      </c>
    </row>
    <row r="6" spans="1:12" outlineLevel="2" x14ac:dyDescent="0.3">
      <c r="A6" s="4" t="s">
        <v>0</v>
      </c>
      <c r="B6" s="4" t="s">
        <v>5</v>
      </c>
      <c r="C6" s="4" t="s">
        <v>19</v>
      </c>
      <c r="D6" s="21">
        <v>539</v>
      </c>
      <c r="E6" s="21">
        <v>519</v>
      </c>
      <c r="F6" s="21">
        <v>0</v>
      </c>
      <c r="G6" s="21">
        <v>519</v>
      </c>
      <c r="H6" s="12">
        <v>20</v>
      </c>
      <c r="I6" s="16">
        <v>0</v>
      </c>
    </row>
    <row r="7" spans="1:12" outlineLevel="2" x14ac:dyDescent="0.3">
      <c r="A7" s="4" t="s">
        <v>0</v>
      </c>
      <c r="B7" s="4" t="s">
        <v>6</v>
      </c>
      <c r="C7" s="4" t="s">
        <v>20</v>
      </c>
      <c r="D7" s="21">
        <v>2898</v>
      </c>
      <c r="E7" s="21">
        <v>2655</v>
      </c>
      <c r="F7" s="21">
        <v>0</v>
      </c>
      <c r="G7" s="21">
        <v>2655</v>
      </c>
      <c r="H7" s="12">
        <v>243</v>
      </c>
      <c r="I7" s="16">
        <v>0</v>
      </c>
    </row>
    <row r="8" spans="1:12" outlineLevel="2" x14ac:dyDescent="0.3">
      <c r="A8" s="4" t="s">
        <v>0</v>
      </c>
      <c r="B8" s="4" t="s">
        <v>7</v>
      </c>
      <c r="C8" s="4" t="s">
        <v>21</v>
      </c>
      <c r="D8" s="21">
        <v>214</v>
      </c>
      <c r="E8" s="21">
        <v>211</v>
      </c>
      <c r="F8" s="21">
        <v>0</v>
      </c>
      <c r="G8" s="21">
        <v>211</v>
      </c>
      <c r="H8" s="12">
        <v>3</v>
      </c>
      <c r="I8" s="16">
        <v>0</v>
      </c>
    </row>
    <row r="9" spans="1:12" outlineLevel="2" x14ac:dyDescent="0.3">
      <c r="A9" s="4" t="s">
        <v>0</v>
      </c>
      <c r="B9" s="4" t="s">
        <v>8</v>
      </c>
      <c r="C9" s="4" t="s">
        <v>22</v>
      </c>
      <c r="D9" s="21">
        <v>310</v>
      </c>
      <c r="E9" s="21">
        <v>258</v>
      </c>
      <c r="F9" s="21">
        <v>0</v>
      </c>
      <c r="G9" s="21">
        <v>258</v>
      </c>
      <c r="H9" s="12">
        <v>52</v>
      </c>
      <c r="I9" s="16">
        <v>0</v>
      </c>
    </row>
    <row r="10" spans="1:12" outlineLevel="1" x14ac:dyDescent="0.3">
      <c r="A10" s="30" t="s">
        <v>277</v>
      </c>
      <c r="B10" s="30"/>
      <c r="C10" s="30"/>
      <c r="D10" s="31"/>
      <c r="E10" s="31"/>
      <c r="F10" s="31"/>
      <c r="G10" s="31"/>
      <c r="H10" s="32">
        <f>SUBTOTAL(9,H2:H9)</f>
        <v>453</v>
      </c>
      <c r="I10" s="32"/>
    </row>
    <row r="11" spans="1:12" hidden="1" outlineLevel="2" x14ac:dyDescent="0.3">
      <c r="A11" s="4" t="s">
        <v>9</v>
      </c>
      <c r="B11" s="4" t="s">
        <v>10</v>
      </c>
      <c r="C11" s="4" t="s">
        <v>23</v>
      </c>
      <c r="D11" s="21">
        <v>2734</v>
      </c>
      <c r="E11" s="21">
        <v>2530</v>
      </c>
      <c r="F11" s="21">
        <v>0</v>
      </c>
      <c r="G11" s="21">
        <v>2530</v>
      </c>
      <c r="H11" s="12">
        <v>204</v>
      </c>
      <c r="I11" s="16">
        <v>0</v>
      </c>
    </row>
    <row r="12" spans="1:12" hidden="1" outlineLevel="2" x14ac:dyDescent="0.3">
      <c r="A12" s="4" t="s">
        <v>9</v>
      </c>
      <c r="B12" s="4" t="s">
        <v>11</v>
      </c>
      <c r="C12" s="4" t="s">
        <v>24</v>
      </c>
      <c r="D12" s="21">
        <v>766</v>
      </c>
      <c r="E12" s="21">
        <v>702</v>
      </c>
      <c r="F12" s="21">
        <v>0</v>
      </c>
      <c r="G12" s="21">
        <v>702</v>
      </c>
      <c r="H12" s="12">
        <v>64</v>
      </c>
      <c r="I12" s="16">
        <v>0</v>
      </c>
    </row>
    <row r="13" spans="1:12" hidden="1" outlineLevel="2" x14ac:dyDescent="0.3">
      <c r="A13" s="4" t="s">
        <v>9</v>
      </c>
      <c r="B13" s="4" t="s">
        <v>12</v>
      </c>
      <c r="C13" s="4" t="s">
        <v>25</v>
      </c>
      <c r="D13" s="21">
        <v>1011</v>
      </c>
      <c r="E13" s="21">
        <v>984</v>
      </c>
      <c r="F13" s="21">
        <v>0</v>
      </c>
      <c r="G13" s="21">
        <v>984</v>
      </c>
      <c r="H13" s="12">
        <v>27</v>
      </c>
      <c r="I13" s="16">
        <v>0</v>
      </c>
    </row>
    <row r="14" spans="1:12" hidden="1" outlineLevel="2" x14ac:dyDescent="0.3">
      <c r="A14" s="4" t="s">
        <v>9</v>
      </c>
      <c r="B14" s="4" t="s">
        <v>13</v>
      </c>
      <c r="C14" s="4" t="s">
        <v>26</v>
      </c>
      <c r="D14" s="21">
        <v>1307</v>
      </c>
      <c r="E14" s="21">
        <v>1259</v>
      </c>
      <c r="F14" s="21">
        <v>0</v>
      </c>
      <c r="G14" s="21">
        <v>1259</v>
      </c>
      <c r="H14" s="12">
        <v>48</v>
      </c>
      <c r="I14" s="16">
        <v>0</v>
      </c>
    </row>
    <row r="15" spans="1:12" hidden="1" outlineLevel="2" x14ac:dyDescent="0.3">
      <c r="A15" s="4" t="s">
        <v>9</v>
      </c>
      <c r="B15" s="4" t="s">
        <v>14</v>
      </c>
      <c r="C15" s="4" t="s">
        <v>27</v>
      </c>
      <c r="D15" s="21">
        <v>860</v>
      </c>
      <c r="E15" s="21">
        <v>780</v>
      </c>
      <c r="F15" s="21">
        <v>0</v>
      </c>
      <c r="G15" s="21">
        <v>780</v>
      </c>
      <c r="H15" s="12">
        <v>80</v>
      </c>
      <c r="I15" s="16">
        <v>0</v>
      </c>
    </row>
    <row r="16" spans="1:12" x14ac:dyDescent="0.3">
      <c r="D16"/>
      <c r="E16"/>
      <c r="F16"/>
      <c r="G16"/>
      <c r="I16"/>
    </row>
    <row r="17" spans="4:9" x14ac:dyDescent="0.3">
      <c r="D17"/>
      <c r="E17"/>
      <c r="F17"/>
      <c r="G17"/>
      <c r="I17"/>
    </row>
    <row r="18" spans="4:9" x14ac:dyDescent="0.3">
      <c r="D18"/>
      <c r="E18"/>
      <c r="F18"/>
      <c r="G18"/>
      <c r="I18"/>
    </row>
    <row r="19" spans="4:9" x14ac:dyDescent="0.3">
      <c r="D19"/>
      <c r="E19"/>
      <c r="F19"/>
      <c r="G19"/>
      <c r="I19"/>
    </row>
    <row r="20" spans="4:9" x14ac:dyDescent="0.3">
      <c r="D20"/>
      <c r="E20"/>
      <c r="F20"/>
      <c r="G20"/>
      <c r="I20"/>
    </row>
    <row r="21" spans="4:9" x14ac:dyDescent="0.3">
      <c r="D21"/>
      <c r="E21"/>
      <c r="F21"/>
      <c r="G21"/>
      <c r="I21"/>
    </row>
    <row r="22" spans="4:9" x14ac:dyDescent="0.3">
      <c r="D22"/>
      <c r="E22"/>
      <c r="F22"/>
      <c r="G22"/>
      <c r="I22"/>
    </row>
    <row r="23" spans="4:9" x14ac:dyDescent="0.3">
      <c r="D23"/>
      <c r="E23"/>
      <c r="F23"/>
      <c r="G23"/>
      <c r="I23"/>
    </row>
    <row r="24" spans="4:9" x14ac:dyDescent="0.3">
      <c r="D24"/>
      <c r="E24"/>
      <c r="F24"/>
      <c r="G24"/>
      <c r="I24"/>
    </row>
    <row r="25" spans="4:9" x14ac:dyDescent="0.3">
      <c r="D25"/>
      <c r="E25"/>
      <c r="F25"/>
      <c r="G25"/>
      <c r="I25"/>
    </row>
    <row r="26" spans="4:9" x14ac:dyDescent="0.3">
      <c r="D26"/>
      <c r="E26"/>
      <c r="F26"/>
      <c r="G26"/>
      <c r="I26"/>
    </row>
    <row r="27" spans="4:9" x14ac:dyDescent="0.3">
      <c r="D27"/>
      <c r="E27"/>
      <c r="F27"/>
      <c r="G27"/>
      <c r="I27"/>
    </row>
    <row r="28" spans="4:9" x14ac:dyDescent="0.3">
      <c r="D28"/>
      <c r="E28"/>
      <c r="F28"/>
      <c r="G28"/>
      <c r="I28"/>
    </row>
    <row r="29" spans="4:9" x14ac:dyDescent="0.3">
      <c r="D29"/>
      <c r="E29"/>
      <c r="F29"/>
      <c r="G29"/>
      <c r="I29"/>
    </row>
    <row r="30" spans="4:9" x14ac:dyDescent="0.3">
      <c r="D30"/>
      <c r="E30"/>
      <c r="F30"/>
      <c r="G30"/>
      <c r="I30"/>
    </row>
    <row r="31" spans="4:9" x14ac:dyDescent="0.3">
      <c r="D31"/>
      <c r="E31"/>
      <c r="F31"/>
      <c r="G31"/>
      <c r="I31"/>
    </row>
    <row r="32" spans="4:9" x14ac:dyDescent="0.3">
      <c r="D32"/>
      <c r="E32"/>
      <c r="F32"/>
      <c r="G32"/>
      <c r="I32"/>
    </row>
    <row r="33" spans="4:9" x14ac:dyDescent="0.3">
      <c r="D33"/>
      <c r="E33"/>
      <c r="F33"/>
      <c r="G33"/>
      <c r="I33"/>
    </row>
    <row r="34" spans="4:9" x14ac:dyDescent="0.3">
      <c r="D34"/>
      <c r="E34"/>
      <c r="F34"/>
      <c r="G34"/>
      <c r="I34"/>
    </row>
    <row r="35" spans="4:9" x14ac:dyDescent="0.3">
      <c r="D35"/>
      <c r="E35"/>
      <c r="F35"/>
      <c r="G35"/>
      <c r="I35"/>
    </row>
    <row r="36" spans="4:9" x14ac:dyDescent="0.3">
      <c r="D36"/>
      <c r="E36"/>
      <c r="F36"/>
      <c r="G36"/>
      <c r="I36"/>
    </row>
    <row r="37" spans="4:9" x14ac:dyDescent="0.3">
      <c r="D37"/>
      <c r="E37"/>
      <c r="F37"/>
      <c r="G37"/>
      <c r="I37"/>
    </row>
    <row r="38" spans="4:9" x14ac:dyDescent="0.3">
      <c r="D38"/>
      <c r="E38"/>
      <c r="F38"/>
      <c r="G38"/>
      <c r="I38"/>
    </row>
    <row r="39" spans="4:9" x14ac:dyDescent="0.3">
      <c r="D39"/>
      <c r="E39"/>
      <c r="F39"/>
      <c r="G39"/>
      <c r="I39"/>
    </row>
    <row r="40" spans="4:9" x14ac:dyDescent="0.3">
      <c r="D40"/>
      <c r="E40"/>
      <c r="F40"/>
      <c r="G40"/>
      <c r="I40"/>
    </row>
    <row r="41" spans="4:9" x14ac:dyDescent="0.3">
      <c r="D41"/>
      <c r="E41"/>
      <c r="F41"/>
      <c r="G41"/>
      <c r="I41"/>
    </row>
    <row r="42" spans="4:9" x14ac:dyDescent="0.3">
      <c r="D42"/>
      <c r="E42"/>
      <c r="F42"/>
      <c r="G42"/>
      <c r="I42"/>
    </row>
    <row r="43" spans="4:9" x14ac:dyDescent="0.3">
      <c r="D43"/>
      <c r="E43"/>
      <c r="F43"/>
      <c r="G43"/>
      <c r="I43"/>
    </row>
    <row r="44" spans="4:9" x14ac:dyDescent="0.3">
      <c r="D44"/>
      <c r="E44"/>
      <c r="F44"/>
      <c r="G44"/>
      <c r="I44"/>
    </row>
    <row r="45" spans="4:9" x14ac:dyDescent="0.3">
      <c r="D45"/>
      <c r="E45"/>
      <c r="F45"/>
      <c r="G45"/>
      <c r="I45"/>
    </row>
    <row r="46" spans="4:9" x14ac:dyDescent="0.3">
      <c r="D46"/>
      <c r="E46"/>
      <c r="F46"/>
      <c r="G46"/>
      <c r="I46"/>
    </row>
    <row r="47" spans="4:9" x14ac:dyDescent="0.3">
      <c r="D47"/>
      <c r="E47"/>
      <c r="F47"/>
      <c r="G47"/>
      <c r="I47"/>
    </row>
    <row r="48" spans="4:9" x14ac:dyDescent="0.3">
      <c r="D48"/>
      <c r="E48"/>
      <c r="F48"/>
      <c r="G48"/>
      <c r="I48"/>
    </row>
    <row r="49" spans="4:9" x14ac:dyDescent="0.3">
      <c r="D49"/>
      <c r="E49"/>
      <c r="F49"/>
      <c r="G49"/>
      <c r="I49"/>
    </row>
    <row r="50" spans="4:9" x14ac:dyDescent="0.3">
      <c r="D50"/>
      <c r="E50"/>
      <c r="F50"/>
      <c r="G50"/>
      <c r="I50"/>
    </row>
    <row r="51" spans="4:9" x14ac:dyDescent="0.3">
      <c r="D51"/>
      <c r="E51"/>
      <c r="F51"/>
      <c r="G51"/>
      <c r="I51"/>
    </row>
    <row r="52" spans="4:9" x14ac:dyDescent="0.3">
      <c r="D52"/>
      <c r="E52"/>
      <c r="F52"/>
      <c r="G52"/>
      <c r="I52"/>
    </row>
    <row r="53" spans="4:9" x14ac:dyDescent="0.3">
      <c r="D53"/>
      <c r="E53"/>
      <c r="F53"/>
      <c r="G53"/>
      <c r="I53"/>
    </row>
    <row r="54" spans="4:9" x14ac:dyDescent="0.3">
      <c r="D54"/>
      <c r="E54"/>
      <c r="F54"/>
      <c r="G54"/>
      <c r="I54"/>
    </row>
    <row r="55" spans="4:9" x14ac:dyDescent="0.3">
      <c r="D55"/>
      <c r="E55"/>
      <c r="F55"/>
      <c r="G55"/>
      <c r="I55"/>
    </row>
    <row r="56" spans="4:9" x14ac:dyDescent="0.3">
      <c r="D56"/>
      <c r="E56"/>
      <c r="F56"/>
      <c r="G56"/>
      <c r="I56"/>
    </row>
    <row r="57" spans="4:9" x14ac:dyDescent="0.3">
      <c r="D57"/>
      <c r="E57"/>
      <c r="F57"/>
      <c r="G57"/>
      <c r="I57"/>
    </row>
    <row r="58" spans="4:9" x14ac:dyDescent="0.3">
      <c r="D58"/>
      <c r="E58"/>
      <c r="F58"/>
      <c r="G58"/>
      <c r="I58"/>
    </row>
    <row r="59" spans="4:9" x14ac:dyDescent="0.3">
      <c r="D59"/>
      <c r="E59"/>
      <c r="F59"/>
      <c r="G59"/>
      <c r="I59"/>
    </row>
    <row r="60" spans="4:9" x14ac:dyDescent="0.3">
      <c r="D60"/>
      <c r="E60"/>
      <c r="F60"/>
      <c r="G60"/>
      <c r="I60"/>
    </row>
    <row r="61" spans="4:9" x14ac:dyDescent="0.3">
      <c r="D61"/>
      <c r="E61"/>
      <c r="F61"/>
      <c r="G61"/>
      <c r="I61"/>
    </row>
    <row r="62" spans="4:9" x14ac:dyDescent="0.3">
      <c r="D62"/>
      <c r="E62"/>
      <c r="F62"/>
      <c r="G62"/>
      <c r="I62"/>
    </row>
    <row r="63" spans="4:9" x14ac:dyDescent="0.3">
      <c r="D63"/>
      <c r="E63"/>
      <c r="F63"/>
      <c r="G63"/>
      <c r="I63"/>
    </row>
    <row r="64" spans="4:9" x14ac:dyDescent="0.3">
      <c r="D64"/>
      <c r="E64"/>
      <c r="F64"/>
      <c r="G64"/>
      <c r="I64"/>
    </row>
    <row r="65" spans="4:9" x14ac:dyDescent="0.3">
      <c r="D65"/>
      <c r="E65"/>
      <c r="F65"/>
      <c r="G65"/>
      <c r="I65"/>
    </row>
    <row r="66" spans="4:9" x14ac:dyDescent="0.3">
      <c r="D66"/>
      <c r="E66"/>
      <c r="F66"/>
      <c r="G66"/>
      <c r="I66"/>
    </row>
    <row r="67" spans="4:9" x14ac:dyDescent="0.3">
      <c r="D67"/>
      <c r="E67"/>
      <c r="F67"/>
      <c r="G67"/>
      <c r="I67"/>
    </row>
    <row r="68" spans="4:9" x14ac:dyDescent="0.3">
      <c r="D68"/>
      <c r="E68"/>
      <c r="F68"/>
      <c r="G68"/>
      <c r="I68"/>
    </row>
    <row r="69" spans="4:9" x14ac:dyDescent="0.3">
      <c r="D69"/>
      <c r="E69"/>
      <c r="F69"/>
      <c r="G69"/>
      <c r="I69"/>
    </row>
    <row r="70" spans="4:9" x14ac:dyDescent="0.3">
      <c r="D70"/>
      <c r="E70"/>
      <c r="F70"/>
      <c r="G70"/>
      <c r="I70"/>
    </row>
    <row r="71" spans="4:9" x14ac:dyDescent="0.3">
      <c r="D71"/>
      <c r="E71"/>
      <c r="F71"/>
      <c r="G71"/>
      <c r="I71"/>
    </row>
    <row r="72" spans="4:9" x14ac:dyDescent="0.3">
      <c r="D72"/>
      <c r="E72"/>
      <c r="F72"/>
      <c r="G72"/>
      <c r="I72"/>
    </row>
    <row r="73" spans="4:9" x14ac:dyDescent="0.3">
      <c r="D73"/>
      <c r="E73"/>
      <c r="F73"/>
      <c r="G73"/>
      <c r="I73"/>
    </row>
    <row r="74" spans="4:9" x14ac:dyDescent="0.3">
      <c r="D74"/>
      <c r="E74"/>
      <c r="F74"/>
      <c r="G74"/>
      <c r="I74"/>
    </row>
    <row r="75" spans="4:9" x14ac:dyDescent="0.3">
      <c r="D75"/>
      <c r="E75"/>
      <c r="F75"/>
      <c r="G75"/>
      <c r="I75"/>
    </row>
    <row r="76" spans="4:9" x14ac:dyDescent="0.3">
      <c r="D76"/>
      <c r="E76"/>
      <c r="F76"/>
      <c r="G76"/>
      <c r="I76"/>
    </row>
    <row r="77" spans="4:9" x14ac:dyDescent="0.3">
      <c r="D77"/>
      <c r="E77"/>
      <c r="F77"/>
      <c r="G77"/>
      <c r="I77"/>
    </row>
    <row r="78" spans="4:9" x14ac:dyDescent="0.3">
      <c r="D78"/>
      <c r="E78"/>
      <c r="F78"/>
      <c r="G78"/>
      <c r="I78"/>
    </row>
    <row r="79" spans="4:9" x14ac:dyDescent="0.3">
      <c r="D79"/>
      <c r="E79"/>
      <c r="F79"/>
      <c r="G79"/>
      <c r="I79"/>
    </row>
    <row r="80" spans="4:9" x14ac:dyDescent="0.3">
      <c r="D80"/>
      <c r="E80"/>
      <c r="F80"/>
      <c r="G80"/>
      <c r="I80"/>
    </row>
    <row r="81" spans="4:9" x14ac:dyDescent="0.3">
      <c r="D81"/>
      <c r="E81"/>
      <c r="F81"/>
      <c r="G81"/>
      <c r="I81"/>
    </row>
    <row r="82" spans="4:9" x14ac:dyDescent="0.3">
      <c r="D82"/>
      <c r="E82"/>
      <c r="F82"/>
      <c r="G82"/>
      <c r="I82"/>
    </row>
    <row r="83" spans="4:9" x14ac:dyDescent="0.3">
      <c r="D83"/>
      <c r="E83"/>
      <c r="F83"/>
      <c r="G83"/>
      <c r="I83"/>
    </row>
    <row r="84" spans="4:9" x14ac:dyDescent="0.3">
      <c r="D84"/>
      <c r="E84"/>
      <c r="F84"/>
      <c r="G84"/>
      <c r="I84"/>
    </row>
    <row r="85" spans="4:9" x14ac:dyDescent="0.3">
      <c r="D85"/>
      <c r="E85"/>
      <c r="F85"/>
      <c r="G85"/>
      <c r="I85"/>
    </row>
    <row r="86" spans="4:9" x14ac:dyDescent="0.3">
      <c r="D86"/>
      <c r="E86"/>
      <c r="F86"/>
      <c r="G86"/>
      <c r="I86"/>
    </row>
    <row r="87" spans="4:9" x14ac:dyDescent="0.3">
      <c r="D87"/>
      <c r="E87"/>
      <c r="F87"/>
      <c r="G87"/>
      <c r="I87"/>
    </row>
    <row r="88" spans="4:9" x14ac:dyDescent="0.3">
      <c r="D88"/>
      <c r="E88"/>
      <c r="F88"/>
      <c r="G88"/>
      <c r="I88"/>
    </row>
    <row r="89" spans="4:9" x14ac:dyDescent="0.3">
      <c r="D89"/>
      <c r="E89"/>
      <c r="F89"/>
      <c r="G89"/>
      <c r="I89"/>
    </row>
    <row r="90" spans="4:9" x14ac:dyDescent="0.3">
      <c r="D90"/>
      <c r="E90"/>
      <c r="F90"/>
      <c r="G90"/>
      <c r="I90"/>
    </row>
    <row r="91" spans="4:9" x14ac:dyDescent="0.3">
      <c r="D91"/>
      <c r="E91"/>
      <c r="F91"/>
      <c r="G91"/>
      <c r="I91"/>
    </row>
    <row r="92" spans="4:9" x14ac:dyDescent="0.3">
      <c r="D92"/>
      <c r="E92"/>
      <c r="F92"/>
      <c r="G92"/>
      <c r="I92"/>
    </row>
    <row r="93" spans="4:9" x14ac:dyDescent="0.3">
      <c r="D93"/>
      <c r="E93"/>
      <c r="F93"/>
      <c r="G93"/>
      <c r="I93"/>
    </row>
    <row r="94" spans="4:9" x14ac:dyDescent="0.3">
      <c r="D94"/>
      <c r="E94"/>
      <c r="F94"/>
      <c r="G94"/>
      <c r="I94"/>
    </row>
    <row r="95" spans="4:9" x14ac:dyDescent="0.3">
      <c r="D95"/>
      <c r="E95"/>
      <c r="F95"/>
      <c r="G95"/>
      <c r="I95"/>
    </row>
    <row r="96" spans="4:9" x14ac:dyDescent="0.3">
      <c r="D96"/>
      <c r="E96"/>
      <c r="F96"/>
      <c r="G96"/>
      <c r="I96"/>
    </row>
    <row r="97" spans="4:9" x14ac:dyDescent="0.3">
      <c r="D97"/>
      <c r="E97"/>
      <c r="F97"/>
      <c r="G97"/>
      <c r="I97"/>
    </row>
    <row r="98" spans="4:9" x14ac:dyDescent="0.3">
      <c r="D98"/>
      <c r="E98"/>
      <c r="F98"/>
      <c r="G98"/>
      <c r="I98"/>
    </row>
    <row r="99" spans="4:9" x14ac:dyDescent="0.3">
      <c r="D99"/>
      <c r="E99"/>
      <c r="F99"/>
      <c r="G99"/>
      <c r="I99"/>
    </row>
    <row r="100" spans="4:9" x14ac:dyDescent="0.3">
      <c r="D100"/>
      <c r="E100"/>
      <c r="F100"/>
      <c r="G100"/>
      <c r="I100"/>
    </row>
    <row r="101" spans="4:9" x14ac:dyDescent="0.3">
      <c r="D101"/>
      <c r="E101"/>
      <c r="F101"/>
      <c r="G101"/>
      <c r="I101"/>
    </row>
    <row r="102" spans="4:9" x14ac:dyDescent="0.3">
      <c r="D102"/>
      <c r="E102"/>
      <c r="F102"/>
      <c r="G102"/>
      <c r="I102"/>
    </row>
    <row r="103" spans="4:9" x14ac:dyDescent="0.3">
      <c r="D103"/>
      <c r="E103"/>
      <c r="F103"/>
      <c r="G103"/>
      <c r="I103"/>
    </row>
    <row r="104" spans="4:9" x14ac:dyDescent="0.3">
      <c r="D104"/>
      <c r="E104"/>
      <c r="F104"/>
      <c r="G104"/>
      <c r="I104"/>
    </row>
    <row r="105" spans="4:9" x14ac:dyDescent="0.3">
      <c r="D105"/>
      <c r="E105"/>
      <c r="F105"/>
      <c r="G105"/>
      <c r="I105"/>
    </row>
    <row r="106" spans="4:9" x14ac:dyDescent="0.3">
      <c r="D106"/>
      <c r="E106"/>
      <c r="F106"/>
      <c r="G106"/>
      <c r="I106"/>
    </row>
    <row r="107" spans="4:9" x14ac:dyDescent="0.3">
      <c r="D107"/>
      <c r="E107"/>
      <c r="F107"/>
      <c r="G107"/>
      <c r="I107"/>
    </row>
    <row r="108" spans="4:9" x14ac:dyDescent="0.3">
      <c r="D108"/>
      <c r="E108"/>
      <c r="F108"/>
      <c r="G108"/>
      <c r="I108"/>
    </row>
    <row r="109" spans="4:9" x14ac:dyDescent="0.3">
      <c r="D109"/>
      <c r="E109"/>
      <c r="F109"/>
      <c r="G109"/>
      <c r="I109"/>
    </row>
    <row r="110" spans="4:9" x14ac:dyDescent="0.3">
      <c r="D110"/>
      <c r="E110"/>
      <c r="F110"/>
      <c r="G110"/>
      <c r="I110"/>
    </row>
    <row r="111" spans="4:9" x14ac:dyDescent="0.3">
      <c r="D111"/>
      <c r="E111"/>
      <c r="F111"/>
      <c r="G111"/>
      <c r="I111"/>
    </row>
    <row r="112" spans="4:9" x14ac:dyDescent="0.3">
      <c r="D112"/>
      <c r="E112"/>
      <c r="F112"/>
      <c r="G112"/>
      <c r="I112"/>
    </row>
    <row r="113" spans="4:9" x14ac:dyDescent="0.3">
      <c r="D113"/>
      <c r="E113"/>
      <c r="F113"/>
      <c r="G113"/>
      <c r="I113"/>
    </row>
    <row r="114" spans="4:9" x14ac:dyDescent="0.3">
      <c r="D114"/>
      <c r="E114"/>
      <c r="F114"/>
      <c r="G114"/>
      <c r="I114"/>
    </row>
    <row r="115" spans="4:9" x14ac:dyDescent="0.3">
      <c r="D115"/>
      <c r="E115"/>
      <c r="F115"/>
      <c r="G115"/>
      <c r="I115"/>
    </row>
    <row r="116" spans="4:9" x14ac:dyDescent="0.3">
      <c r="D116"/>
      <c r="E116"/>
      <c r="F116"/>
      <c r="G116"/>
      <c r="I116"/>
    </row>
    <row r="117" spans="4:9" x14ac:dyDescent="0.3">
      <c r="D117"/>
      <c r="E117"/>
      <c r="F117"/>
      <c r="G117"/>
      <c r="I117"/>
    </row>
    <row r="118" spans="4:9" x14ac:dyDescent="0.3">
      <c r="D118"/>
      <c r="E118"/>
      <c r="F118"/>
      <c r="G118"/>
      <c r="I118"/>
    </row>
    <row r="119" spans="4:9" x14ac:dyDescent="0.3">
      <c r="D119"/>
      <c r="E119"/>
      <c r="F119"/>
      <c r="G119"/>
      <c r="I119"/>
    </row>
    <row r="120" spans="4:9" x14ac:dyDescent="0.3">
      <c r="D120"/>
      <c r="E120"/>
      <c r="F120"/>
      <c r="G120"/>
      <c r="I120"/>
    </row>
    <row r="121" spans="4:9" x14ac:dyDescent="0.3">
      <c r="D121"/>
      <c r="E121"/>
      <c r="F121"/>
      <c r="G121"/>
      <c r="I121"/>
    </row>
    <row r="122" spans="4:9" x14ac:dyDescent="0.3">
      <c r="D122"/>
      <c r="E122"/>
      <c r="F122"/>
      <c r="G122"/>
      <c r="I122"/>
    </row>
    <row r="123" spans="4:9" x14ac:dyDescent="0.3">
      <c r="D123"/>
      <c r="E123"/>
      <c r="F123"/>
      <c r="G123"/>
      <c r="I123"/>
    </row>
    <row r="124" spans="4:9" x14ac:dyDescent="0.3">
      <c r="D124"/>
      <c r="E124"/>
      <c r="F124"/>
      <c r="G124"/>
      <c r="I124"/>
    </row>
    <row r="125" spans="4:9" x14ac:dyDescent="0.3">
      <c r="D125"/>
      <c r="E125"/>
      <c r="F125"/>
      <c r="G125"/>
      <c r="I125"/>
    </row>
    <row r="126" spans="4:9" x14ac:dyDescent="0.3">
      <c r="D126"/>
      <c r="E126"/>
      <c r="F126"/>
      <c r="G126"/>
      <c r="I126"/>
    </row>
    <row r="127" spans="4:9" x14ac:dyDescent="0.3">
      <c r="D127"/>
      <c r="E127"/>
      <c r="F127"/>
      <c r="G127"/>
      <c r="I127"/>
    </row>
    <row r="128" spans="4:9" x14ac:dyDescent="0.3">
      <c r="D128"/>
      <c r="E128"/>
      <c r="F128"/>
      <c r="G128"/>
      <c r="I128"/>
    </row>
    <row r="129" spans="4:9" x14ac:dyDescent="0.3">
      <c r="D129"/>
      <c r="E129"/>
      <c r="F129"/>
      <c r="G129"/>
      <c r="I129"/>
    </row>
    <row r="130" spans="4:9" x14ac:dyDescent="0.3">
      <c r="D130"/>
      <c r="E130"/>
      <c r="F130"/>
      <c r="G130"/>
      <c r="I130"/>
    </row>
    <row r="131" spans="4:9" x14ac:dyDescent="0.3">
      <c r="D131"/>
      <c r="E131"/>
      <c r="F131"/>
      <c r="G131"/>
      <c r="I131"/>
    </row>
    <row r="132" spans="4:9" x14ac:dyDescent="0.3">
      <c r="D132"/>
      <c r="E132"/>
      <c r="F132"/>
      <c r="G132"/>
      <c r="I132"/>
    </row>
    <row r="133" spans="4:9" x14ac:dyDescent="0.3">
      <c r="D133"/>
      <c r="E133"/>
      <c r="F133"/>
      <c r="G133"/>
      <c r="I133"/>
    </row>
    <row r="134" spans="4:9" x14ac:dyDescent="0.3">
      <c r="D134"/>
      <c r="E134"/>
      <c r="F134"/>
      <c r="G134"/>
      <c r="I134"/>
    </row>
    <row r="135" spans="4:9" x14ac:dyDescent="0.3">
      <c r="D135"/>
      <c r="E135"/>
      <c r="F135"/>
      <c r="G135"/>
      <c r="I135"/>
    </row>
    <row r="136" spans="4:9" x14ac:dyDescent="0.3">
      <c r="D136"/>
      <c r="E136"/>
      <c r="F136"/>
      <c r="G136"/>
      <c r="I136"/>
    </row>
    <row r="137" spans="4:9" x14ac:dyDescent="0.3">
      <c r="D137"/>
      <c r="E137"/>
      <c r="F137"/>
      <c r="G137"/>
      <c r="I137"/>
    </row>
    <row r="138" spans="4:9" x14ac:dyDescent="0.3">
      <c r="D138"/>
      <c r="E138"/>
      <c r="F138"/>
      <c r="G138"/>
      <c r="I138"/>
    </row>
    <row r="139" spans="4:9" x14ac:dyDescent="0.3">
      <c r="D139"/>
      <c r="E139"/>
      <c r="F139"/>
      <c r="G139"/>
      <c r="I139"/>
    </row>
    <row r="140" spans="4:9" x14ac:dyDescent="0.3">
      <c r="D140"/>
      <c r="E140"/>
      <c r="F140"/>
      <c r="G140"/>
      <c r="I140"/>
    </row>
    <row r="141" spans="4:9" x14ac:dyDescent="0.3">
      <c r="D141"/>
      <c r="E141"/>
      <c r="F141"/>
      <c r="G141"/>
      <c r="I141"/>
    </row>
    <row r="142" spans="4:9" x14ac:dyDescent="0.3">
      <c r="D142"/>
      <c r="E142"/>
      <c r="F142"/>
      <c r="G142"/>
      <c r="I142"/>
    </row>
    <row r="143" spans="4:9" x14ac:dyDescent="0.3">
      <c r="D143"/>
      <c r="E143"/>
      <c r="F143"/>
      <c r="G143"/>
      <c r="I143"/>
    </row>
    <row r="144" spans="4:9" x14ac:dyDescent="0.3">
      <c r="D144"/>
      <c r="E144"/>
      <c r="F144"/>
      <c r="G144"/>
      <c r="I144"/>
    </row>
    <row r="145" spans="4:9" x14ac:dyDescent="0.3">
      <c r="D145"/>
      <c r="E145"/>
      <c r="F145"/>
      <c r="G145"/>
      <c r="I145"/>
    </row>
    <row r="146" spans="4:9" x14ac:dyDescent="0.3">
      <c r="D146"/>
      <c r="E146"/>
      <c r="F146"/>
      <c r="G146"/>
      <c r="I146"/>
    </row>
    <row r="147" spans="4:9" x14ac:dyDescent="0.3">
      <c r="D147"/>
      <c r="E147"/>
      <c r="F147"/>
      <c r="G147"/>
      <c r="I147"/>
    </row>
    <row r="148" spans="4:9" x14ac:dyDescent="0.3">
      <c r="D148"/>
      <c r="E148"/>
      <c r="F148"/>
      <c r="G148"/>
      <c r="I148"/>
    </row>
    <row r="149" spans="4:9" x14ac:dyDescent="0.3">
      <c r="D149"/>
      <c r="E149"/>
      <c r="F149"/>
      <c r="G149"/>
      <c r="I149"/>
    </row>
    <row r="150" spans="4:9" x14ac:dyDescent="0.3">
      <c r="D150"/>
      <c r="E150"/>
      <c r="F150"/>
      <c r="G150"/>
      <c r="I150"/>
    </row>
    <row r="151" spans="4:9" x14ac:dyDescent="0.3">
      <c r="D151"/>
      <c r="E151"/>
      <c r="F151"/>
      <c r="G151"/>
      <c r="I151"/>
    </row>
    <row r="152" spans="4:9" x14ac:dyDescent="0.3">
      <c r="D152"/>
      <c r="E152"/>
      <c r="F152"/>
      <c r="G152"/>
      <c r="I152"/>
    </row>
    <row r="153" spans="4:9" x14ac:dyDescent="0.3">
      <c r="D153"/>
      <c r="E153"/>
      <c r="F153"/>
      <c r="G153"/>
      <c r="I153"/>
    </row>
    <row r="154" spans="4:9" x14ac:dyDescent="0.3">
      <c r="D154"/>
      <c r="E154"/>
      <c r="F154"/>
      <c r="G154"/>
      <c r="I154"/>
    </row>
    <row r="155" spans="4:9" x14ac:dyDescent="0.3">
      <c r="D155"/>
      <c r="E155"/>
      <c r="F155"/>
      <c r="G155"/>
      <c r="I155"/>
    </row>
    <row r="156" spans="4:9" x14ac:dyDescent="0.3">
      <c r="D156"/>
      <c r="E156"/>
      <c r="F156"/>
      <c r="G156"/>
      <c r="I156"/>
    </row>
    <row r="157" spans="4:9" x14ac:dyDescent="0.3">
      <c r="D157"/>
      <c r="E157"/>
      <c r="F157"/>
      <c r="G157"/>
      <c r="I157"/>
    </row>
    <row r="158" spans="4:9" x14ac:dyDescent="0.3">
      <c r="D158"/>
      <c r="E158"/>
      <c r="F158"/>
      <c r="G158"/>
      <c r="I158"/>
    </row>
    <row r="159" spans="4:9" x14ac:dyDescent="0.3">
      <c r="D159"/>
      <c r="E159"/>
      <c r="F159"/>
      <c r="G159"/>
      <c r="I159"/>
    </row>
    <row r="160" spans="4:9" x14ac:dyDescent="0.3">
      <c r="D160"/>
      <c r="E160"/>
      <c r="F160"/>
      <c r="G160"/>
      <c r="I160"/>
    </row>
    <row r="161" spans="4:9" x14ac:dyDescent="0.3">
      <c r="D161"/>
      <c r="E161"/>
      <c r="F161"/>
      <c r="G161"/>
      <c r="I161"/>
    </row>
    <row r="162" spans="4:9" x14ac:dyDescent="0.3">
      <c r="D162"/>
      <c r="E162"/>
      <c r="F162"/>
      <c r="G162"/>
      <c r="I162"/>
    </row>
    <row r="163" spans="4:9" x14ac:dyDescent="0.3">
      <c r="D163"/>
      <c r="E163"/>
      <c r="F163"/>
      <c r="G163"/>
      <c r="I163"/>
    </row>
    <row r="164" spans="4:9" x14ac:dyDescent="0.3">
      <c r="D164"/>
      <c r="E164"/>
      <c r="F164"/>
      <c r="G164"/>
      <c r="I164"/>
    </row>
    <row r="165" spans="4:9" x14ac:dyDescent="0.3">
      <c r="D165"/>
      <c r="E165"/>
      <c r="F165"/>
      <c r="G165"/>
      <c r="I165"/>
    </row>
    <row r="166" spans="4:9" x14ac:dyDescent="0.3">
      <c r="D166"/>
      <c r="E166"/>
      <c r="F166"/>
      <c r="G166"/>
      <c r="I166"/>
    </row>
    <row r="167" spans="4:9" x14ac:dyDescent="0.3">
      <c r="D167"/>
      <c r="E167"/>
      <c r="F167"/>
      <c r="G167"/>
      <c r="I167"/>
    </row>
    <row r="168" spans="4:9" x14ac:dyDescent="0.3">
      <c r="D168"/>
      <c r="E168"/>
      <c r="F168"/>
      <c r="G168"/>
      <c r="I168"/>
    </row>
    <row r="169" spans="4:9" x14ac:dyDescent="0.3">
      <c r="D169"/>
      <c r="E169"/>
      <c r="F169"/>
      <c r="G169"/>
      <c r="I169"/>
    </row>
    <row r="170" spans="4:9" x14ac:dyDescent="0.3">
      <c r="D170"/>
      <c r="E170"/>
      <c r="F170"/>
      <c r="G170"/>
      <c r="I170"/>
    </row>
    <row r="171" spans="4:9" x14ac:dyDescent="0.3">
      <c r="D171"/>
      <c r="E171"/>
      <c r="F171"/>
      <c r="G171"/>
      <c r="I171"/>
    </row>
    <row r="172" spans="4:9" x14ac:dyDescent="0.3">
      <c r="D172"/>
      <c r="E172"/>
      <c r="F172"/>
      <c r="G172"/>
      <c r="I172"/>
    </row>
    <row r="173" spans="4:9" x14ac:dyDescent="0.3">
      <c r="D173"/>
      <c r="E173"/>
      <c r="F173"/>
      <c r="G173"/>
      <c r="I173"/>
    </row>
    <row r="174" spans="4:9" x14ac:dyDescent="0.3">
      <c r="D174"/>
      <c r="E174"/>
      <c r="F174"/>
      <c r="G174"/>
      <c r="I174"/>
    </row>
    <row r="175" spans="4:9" x14ac:dyDescent="0.3">
      <c r="D175"/>
      <c r="E175"/>
      <c r="F175"/>
      <c r="G175"/>
      <c r="I175"/>
    </row>
    <row r="176" spans="4:9" x14ac:dyDescent="0.3">
      <c r="D176"/>
      <c r="E176"/>
      <c r="F176"/>
      <c r="G176"/>
      <c r="I176"/>
    </row>
    <row r="177" spans="4:9" x14ac:dyDescent="0.3">
      <c r="D177"/>
      <c r="E177"/>
      <c r="F177"/>
      <c r="G177"/>
      <c r="I177"/>
    </row>
    <row r="178" spans="4:9" x14ac:dyDescent="0.3">
      <c r="D178"/>
      <c r="E178"/>
      <c r="F178"/>
      <c r="G178"/>
      <c r="I178"/>
    </row>
    <row r="179" spans="4:9" x14ac:dyDescent="0.3">
      <c r="D179"/>
      <c r="E179"/>
      <c r="F179"/>
      <c r="G179"/>
      <c r="I179"/>
    </row>
    <row r="180" spans="4:9" x14ac:dyDescent="0.3">
      <c r="D180"/>
      <c r="E180"/>
      <c r="F180"/>
      <c r="G180"/>
      <c r="I180"/>
    </row>
    <row r="181" spans="4:9" x14ac:dyDescent="0.3">
      <c r="D181"/>
      <c r="E181"/>
      <c r="F181"/>
      <c r="G181"/>
      <c r="I181"/>
    </row>
    <row r="182" spans="4:9" x14ac:dyDescent="0.3">
      <c r="D182"/>
      <c r="E182"/>
      <c r="F182"/>
      <c r="G182"/>
      <c r="I182"/>
    </row>
    <row r="183" spans="4:9" x14ac:dyDescent="0.3">
      <c r="D183"/>
      <c r="E183"/>
      <c r="F183"/>
      <c r="G183"/>
      <c r="I183"/>
    </row>
    <row r="184" spans="4:9" x14ac:dyDescent="0.3">
      <c r="D184"/>
      <c r="E184"/>
      <c r="F184"/>
      <c r="G184"/>
      <c r="I184"/>
    </row>
    <row r="185" spans="4:9" x14ac:dyDescent="0.3">
      <c r="D185"/>
      <c r="E185"/>
      <c r="F185"/>
      <c r="G185"/>
      <c r="I185"/>
    </row>
    <row r="186" spans="4:9" x14ac:dyDescent="0.3">
      <c r="D186"/>
      <c r="E186"/>
      <c r="F186"/>
      <c r="G186"/>
      <c r="I186"/>
    </row>
    <row r="187" spans="4:9" x14ac:dyDescent="0.3">
      <c r="D187"/>
      <c r="E187"/>
      <c r="F187"/>
      <c r="G187"/>
      <c r="I187"/>
    </row>
    <row r="188" spans="4:9" x14ac:dyDescent="0.3">
      <c r="D188"/>
      <c r="E188"/>
      <c r="F188"/>
      <c r="G188"/>
      <c r="I188"/>
    </row>
    <row r="189" spans="4:9" x14ac:dyDescent="0.3">
      <c r="D189"/>
      <c r="E189"/>
      <c r="F189"/>
      <c r="G189"/>
      <c r="I189"/>
    </row>
    <row r="190" spans="4:9" x14ac:dyDescent="0.3">
      <c r="D190"/>
      <c r="E190"/>
      <c r="F190"/>
      <c r="G190"/>
      <c r="I190"/>
    </row>
    <row r="191" spans="4:9" x14ac:dyDescent="0.3">
      <c r="D191"/>
      <c r="E191"/>
      <c r="F191"/>
      <c r="G191"/>
      <c r="I191"/>
    </row>
    <row r="192" spans="4:9" x14ac:dyDescent="0.3">
      <c r="D192"/>
      <c r="E192"/>
      <c r="F192"/>
      <c r="G192"/>
      <c r="I192"/>
    </row>
    <row r="193" spans="4:9" x14ac:dyDescent="0.3">
      <c r="D193"/>
      <c r="E193"/>
      <c r="F193"/>
      <c r="G193"/>
      <c r="I193"/>
    </row>
    <row r="194" spans="4:9" x14ac:dyDescent="0.3">
      <c r="D194"/>
      <c r="E194"/>
      <c r="F194"/>
      <c r="G194"/>
      <c r="I194"/>
    </row>
    <row r="195" spans="4:9" x14ac:dyDescent="0.3">
      <c r="D195"/>
      <c r="E195"/>
      <c r="F195"/>
      <c r="G195"/>
      <c r="I195"/>
    </row>
    <row r="196" spans="4:9" x14ac:dyDescent="0.3">
      <c r="D196"/>
      <c r="E196"/>
      <c r="F196"/>
      <c r="G196"/>
      <c r="I196"/>
    </row>
    <row r="197" spans="4:9" x14ac:dyDescent="0.3">
      <c r="D197"/>
      <c r="E197"/>
      <c r="F197"/>
      <c r="G197"/>
      <c r="I197"/>
    </row>
    <row r="198" spans="4:9" x14ac:dyDescent="0.3">
      <c r="D198"/>
      <c r="E198"/>
      <c r="F198"/>
      <c r="G198"/>
      <c r="I198"/>
    </row>
    <row r="199" spans="4:9" x14ac:dyDescent="0.3">
      <c r="D199"/>
      <c r="E199"/>
      <c r="F199"/>
      <c r="G199"/>
      <c r="I199"/>
    </row>
    <row r="200" spans="4:9" x14ac:dyDescent="0.3">
      <c r="D200"/>
      <c r="E200"/>
      <c r="F200"/>
      <c r="G200"/>
      <c r="I200"/>
    </row>
    <row r="201" spans="4:9" x14ac:dyDescent="0.3">
      <c r="D201"/>
      <c r="E201"/>
      <c r="F201"/>
      <c r="G201"/>
      <c r="I201"/>
    </row>
    <row r="202" spans="4:9" x14ac:dyDescent="0.3">
      <c r="D202"/>
      <c r="E202"/>
      <c r="F202"/>
      <c r="G202"/>
      <c r="I202"/>
    </row>
    <row r="203" spans="4:9" x14ac:dyDescent="0.3">
      <c r="D203"/>
      <c r="E203"/>
      <c r="F203"/>
      <c r="G203"/>
      <c r="I203"/>
    </row>
    <row r="204" spans="4:9" x14ac:dyDescent="0.3">
      <c r="D204"/>
      <c r="E204"/>
      <c r="F204"/>
      <c r="G204"/>
      <c r="I204"/>
    </row>
    <row r="205" spans="4:9" x14ac:dyDescent="0.3">
      <c r="D205"/>
      <c r="E205"/>
      <c r="F205"/>
      <c r="G205"/>
      <c r="I205"/>
    </row>
    <row r="206" spans="4:9" x14ac:dyDescent="0.3">
      <c r="D206"/>
      <c r="E206"/>
      <c r="F206"/>
      <c r="G206"/>
      <c r="I206"/>
    </row>
    <row r="207" spans="4:9" x14ac:dyDescent="0.3">
      <c r="D207"/>
      <c r="E207"/>
      <c r="F207"/>
      <c r="G207"/>
      <c r="I207"/>
    </row>
    <row r="208" spans="4:9" x14ac:dyDescent="0.3">
      <c r="D208"/>
      <c r="E208"/>
      <c r="F208"/>
      <c r="G208"/>
      <c r="I208"/>
    </row>
    <row r="209" spans="4:9" x14ac:dyDescent="0.3">
      <c r="D209"/>
      <c r="E209"/>
      <c r="F209"/>
      <c r="G209"/>
      <c r="I209"/>
    </row>
    <row r="210" spans="4:9" x14ac:dyDescent="0.3">
      <c r="D210"/>
      <c r="E210"/>
      <c r="F210"/>
      <c r="G210"/>
      <c r="I210"/>
    </row>
    <row r="211" spans="4:9" x14ac:dyDescent="0.3">
      <c r="D211"/>
      <c r="E211"/>
      <c r="F211"/>
      <c r="G211"/>
      <c r="I211"/>
    </row>
    <row r="212" spans="4:9" x14ac:dyDescent="0.3">
      <c r="D212"/>
      <c r="E212"/>
      <c r="F212"/>
      <c r="G212"/>
      <c r="I212"/>
    </row>
    <row r="213" spans="4:9" x14ac:dyDescent="0.3">
      <c r="D213"/>
      <c r="E213"/>
      <c r="F213"/>
      <c r="G213"/>
      <c r="I213"/>
    </row>
    <row r="214" spans="4:9" x14ac:dyDescent="0.3">
      <c r="D214"/>
      <c r="E214"/>
      <c r="F214"/>
      <c r="G214"/>
      <c r="I214"/>
    </row>
    <row r="215" spans="4:9" x14ac:dyDescent="0.3">
      <c r="D215"/>
      <c r="E215"/>
      <c r="F215"/>
      <c r="G215"/>
      <c r="I215"/>
    </row>
    <row r="216" spans="4:9" x14ac:dyDescent="0.3">
      <c r="D216"/>
      <c r="E216"/>
      <c r="F216"/>
      <c r="G216"/>
      <c r="I216"/>
    </row>
    <row r="217" spans="4:9" x14ac:dyDescent="0.3">
      <c r="D217"/>
      <c r="E217"/>
      <c r="F217"/>
      <c r="G217"/>
      <c r="I217"/>
    </row>
    <row r="218" spans="4:9" x14ac:dyDescent="0.3">
      <c r="D218"/>
      <c r="E218"/>
      <c r="F218"/>
      <c r="G218"/>
      <c r="I218"/>
    </row>
    <row r="219" spans="4:9" x14ac:dyDescent="0.3">
      <c r="D219"/>
      <c r="E219"/>
      <c r="F219"/>
      <c r="G219"/>
      <c r="I219"/>
    </row>
    <row r="220" spans="4:9" x14ac:dyDescent="0.3">
      <c r="D220"/>
      <c r="E220"/>
      <c r="F220"/>
      <c r="G220"/>
      <c r="I220"/>
    </row>
    <row r="221" spans="4:9" x14ac:dyDescent="0.3">
      <c r="D221"/>
      <c r="E221"/>
      <c r="F221"/>
      <c r="G221"/>
      <c r="I221"/>
    </row>
    <row r="222" spans="4:9" x14ac:dyDescent="0.3">
      <c r="D222"/>
      <c r="E222"/>
      <c r="F222"/>
      <c r="G222"/>
      <c r="I222"/>
    </row>
    <row r="223" spans="4:9" x14ac:dyDescent="0.3">
      <c r="D223"/>
      <c r="E223"/>
      <c r="F223"/>
      <c r="G223"/>
      <c r="I223"/>
    </row>
    <row r="224" spans="4:9" x14ac:dyDescent="0.3">
      <c r="D224"/>
      <c r="E224"/>
      <c r="F224"/>
      <c r="G224"/>
      <c r="I224"/>
    </row>
    <row r="225" spans="4:9" x14ac:dyDescent="0.3">
      <c r="D225"/>
      <c r="E225"/>
      <c r="F225"/>
      <c r="G225"/>
      <c r="I225"/>
    </row>
    <row r="226" spans="4:9" x14ac:dyDescent="0.3">
      <c r="D226"/>
      <c r="E226"/>
      <c r="F226"/>
      <c r="G226"/>
      <c r="I226"/>
    </row>
    <row r="227" spans="4:9" x14ac:dyDescent="0.3">
      <c r="D227"/>
      <c r="E227"/>
      <c r="F227"/>
      <c r="G227"/>
      <c r="I227"/>
    </row>
    <row r="228" spans="4:9" x14ac:dyDescent="0.3">
      <c r="D228"/>
      <c r="E228"/>
      <c r="F228"/>
      <c r="G228"/>
      <c r="I228"/>
    </row>
    <row r="229" spans="4:9" x14ac:dyDescent="0.3">
      <c r="D229"/>
      <c r="E229"/>
      <c r="F229"/>
      <c r="G229"/>
      <c r="I229"/>
    </row>
    <row r="230" spans="4:9" x14ac:dyDescent="0.3">
      <c r="D230"/>
      <c r="E230"/>
      <c r="F230"/>
      <c r="G230"/>
      <c r="I230"/>
    </row>
    <row r="231" spans="4:9" x14ac:dyDescent="0.3">
      <c r="D231"/>
      <c r="E231"/>
      <c r="F231"/>
      <c r="G231"/>
      <c r="I231"/>
    </row>
    <row r="232" spans="4:9" x14ac:dyDescent="0.3">
      <c r="D232"/>
      <c r="E232"/>
      <c r="F232"/>
      <c r="G232"/>
      <c r="I232"/>
    </row>
    <row r="233" spans="4:9" x14ac:dyDescent="0.3">
      <c r="D233"/>
      <c r="E233"/>
      <c r="F233"/>
      <c r="G233"/>
      <c r="I233"/>
    </row>
    <row r="234" spans="4:9" x14ac:dyDescent="0.3">
      <c r="D234"/>
      <c r="E234"/>
      <c r="F234"/>
      <c r="G234"/>
      <c r="I234"/>
    </row>
    <row r="235" spans="4:9" x14ac:dyDescent="0.3">
      <c r="D235"/>
      <c r="E235"/>
      <c r="F235"/>
      <c r="G235"/>
      <c r="I235"/>
    </row>
    <row r="236" spans="4:9" x14ac:dyDescent="0.3">
      <c r="D236"/>
      <c r="E236"/>
      <c r="F236"/>
      <c r="G236"/>
      <c r="I236"/>
    </row>
    <row r="237" spans="4:9" x14ac:dyDescent="0.3">
      <c r="D237"/>
      <c r="E237"/>
      <c r="F237"/>
      <c r="G237"/>
      <c r="I237"/>
    </row>
    <row r="238" spans="4:9" x14ac:dyDescent="0.3">
      <c r="D238"/>
      <c r="E238"/>
      <c r="F238"/>
      <c r="G238"/>
      <c r="I238"/>
    </row>
    <row r="239" spans="4:9" x14ac:dyDescent="0.3">
      <c r="D239"/>
      <c r="E239"/>
      <c r="F239"/>
      <c r="G239"/>
      <c r="I239"/>
    </row>
    <row r="240" spans="4:9" x14ac:dyDescent="0.3">
      <c r="D240"/>
      <c r="E240"/>
      <c r="F240"/>
      <c r="G240"/>
      <c r="I240"/>
    </row>
    <row r="241" spans="4:9" x14ac:dyDescent="0.3">
      <c r="D241"/>
      <c r="E241"/>
      <c r="F241"/>
      <c r="G241"/>
      <c r="I241"/>
    </row>
    <row r="242" spans="4:9" x14ac:dyDescent="0.3">
      <c r="D242"/>
      <c r="E242"/>
      <c r="F242"/>
      <c r="G242"/>
      <c r="I242"/>
    </row>
    <row r="243" spans="4:9" x14ac:dyDescent="0.3">
      <c r="D243"/>
      <c r="E243"/>
      <c r="F243"/>
      <c r="G243"/>
      <c r="I243"/>
    </row>
    <row r="244" spans="4:9" x14ac:dyDescent="0.3">
      <c r="D244"/>
      <c r="E244"/>
      <c r="F244"/>
      <c r="G244"/>
      <c r="I244"/>
    </row>
    <row r="245" spans="4:9" x14ac:dyDescent="0.3">
      <c r="D245"/>
      <c r="E245"/>
      <c r="F245"/>
      <c r="G245"/>
      <c r="I245"/>
    </row>
    <row r="246" spans="4:9" x14ac:dyDescent="0.3">
      <c r="D246"/>
      <c r="E246"/>
      <c r="F246"/>
      <c r="G246"/>
      <c r="I246"/>
    </row>
    <row r="247" spans="4:9" x14ac:dyDescent="0.3">
      <c r="D247"/>
      <c r="E247"/>
      <c r="F247"/>
      <c r="G247"/>
      <c r="I247"/>
    </row>
    <row r="248" spans="4:9" x14ac:dyDescent="0.3">
      <c r="D248"/>
      <c r="E248"/>
      <c r="F248"/>
      <c r="G248"/>
      <c r="I248"/>
    </row>
    <row r="249" spans="4:9" x14ac:dyDescent="0.3">
      <c r="D249"/>
      <c r="E249"/>
      <c r="F249"/>
      <c r="G249"/>
      <c r="I249"/>
    </row>
    <row r="250" spans="4:9" x14ac:dyDescent="0.3">
      <c r="D250"/>
      <c r="E250"/>
      <c r="F250"/>
      <c r="G250"/>
      <c r="I250"/>
    </row>
    <row r="251" spans="4:9" x14ac:dyDescent="0.3">
      <c r="D251"/>
      <c r="E251"/>
      <c r="F251"/>
      <c r="G251"/>
      <c r="I251"/>
    </row>
    <row r="252" spans="4:9" x14ac:dyDescent="0.3">
      <c r="D252"/>
      <c r="E252"/>
      <c r="F252"/>
      <c r="G252"/>
      <c r="I252"/>
    </row>
    <row r="253" spans="4:9" x14ac:dyDescent="0.3">
      <c r="D253"/>
      <c r="E253"/>
      <c r="F253"/>
      <c r="G253"/>
      <c r="I253"/>
    </row>
    <row r="254" spans="4:9" x14ac:dyDescent="0.3">
      <c r="D254"/>
      <c r="E254"/>
      <c r="F254"/>
      <c r="G254"/>
      <c r="I254"/>
    </row>
    <row r="255" spans="4:9" x14ac:dyDescent="0.3">
      <c r="D255"/>
      <c r="E255"/>
      <c r="F255"/>
      <c r="G255"/>
      <c r="I255"/>
    </row>
    <row r="256" spans="4:9" x14ac:dyDescent="0.3">
      <c r="D256"/>
      <c r="E256"/>
      <c r="F256"/>
      <c r="G256"/>
      <c r="I256"/>
    </row>
    <row r="257" spans="4:9" x14ac:dyDescent="0.3">
      <c r="D257"/>
      <c r="E257"/>
      <c r="F257"/>
      <c r="G257"/>
      <c r="I257"/>
    </row>
    <row r="258" spans="4:9" x14ac:dyDescent="0.3">
      <c r="D258"/>
      <c r="E258"/>
      <c r="F258"/>
      <c r="G258"/>
      <c r="I258"/>
    </row>
    <row r="259" spans="4:9" x14ac:dyDescent="0.3">
      <c r="D259"/>
      <c r="E259"/>
      <c r="F259"/>
      <c r="G259"/>
      <c r="I259"/>
    </row>
    <row r="260" spans="4:9" x14ac:dyDescent="0.3">
      <c r="D260"/>
      <c r="E260"/>
      <c r="F260"/>
      <c r="G260"/>
      <c r="I260"/>
    </row>
    <row r="261" spans="4:9" x14ac:dyDescent="0.3">
      <c r="D261"/>
      <c r="E261"/>
      <c r="F261"/>
      <c r="G261"/>
      <c r="I261"/>
    </row>
    <row r="262" spans="4:9" x14ac:dyDescent="0.3">
      <c r="D262"/>
      <c r="E262"/>
      <c r="F262"/>
      <c r="G262"/>
      <c r="I262"/>
    </row>
    <row r="263" spans="4:9" x14ac:dyDescent="0.3">
      <c r="D263"/>
      <c r="E263"/>
      <c r="F263"/>
      <c r="G263"/>
      <c r="I263"/>
    </row>
    <row r="264" spans="4:9" x14ac:dyDescent="0.3">
      <c r="D264"/>
      <c r="E264"/>
      <c r="F264"/>
      <c r="G264"/>
      <c r="I264"/>
    </row>
    <row r="265" spans="4:9" x14ac:dyDescent="0.3">
      <c r="D265"/>
      <c r="E265"/>
      <c r="F265"/>
      <c r="G265"/>
      <c r="I265"/>
    </row>
    <row r="266" spans="4:9" x14ac:dyDescent="0.3">
      <c r="D266"/>
      <c r="E266"/>
      <c r="F266"/>
      <c r="G266"/>
      <c r="I266"/>
    </row>
    <row r="267" spans="4:9" x14ac:dyDescent="0.3">
      <c r="D267"/>
      <c r="E267"/>
      <c r="F267"/>
      <c r="G267"/>
      <c r="I267"/>
    </row>
    <row r="268" spans="4:9" x14ac:dyDescent="0.3">
      <c r="D268"/>
      <c r="E268"/>
      <c r="F268"/>
      <c r="G268"/>
      <c r="I268"/>
    </row>
    <row r="269" spans="4:9" x14ac:dyDescent="0.3">
      <c r="D269"/>
      <c r="E269"/>
      <c r="F269"/>
      <c r="G269"/>
      <c r="I269"/>
    </row>
    <row r="270" spans="4:9" x14ac:dyDescent="0.3">
      <c r="D270"/>
      <c r="E270"/>
      <c r="F270"/>
      <c r="G270"/>
      <c r="I270"/>
    </row>
    <row r="271" spans="4:9" x14ac:dyDescent="0.3">
      <c r="D271"/>
      <c r="E271"/>
      <c r="F271"/>
      <c r="G271"/>
      <c r="I271"/>
    </row>
    <row r="272" spans="4:9" x14ac:dyDescent="0.3">
      <c r="D272"/>
      <c r="E272"/>
      <c r="F272"/>
      <c r="G272"/>
      <c r="I272"/>
    </row>
    <row r="273" spans="4:9" x14ac:dyDescent="0.3">
      <c r="D273"/>
      <c r="E273"/>
      <c r="F273"/>
      <c r="G273"/>
      <c r="I273"/>
    </row>
    <row r="274" spans="4:9" x14ac:dyDescent="0.3">
      <c r="D274"/>
      <c r="E274"/>
      <c r="F274"/>
      <c r="G274"/>
      <c r="I274"/>
    </row>
    <row r="275" spans="4:9" x14ac:dyDescent="0.3">
      <c r="D275"/>
      <c r="E275"/>
      <c r="F275"/>
      <c r="G275"/>
      <c r="I275"/>
    </row>
    <row r="276" spans="4:9" x14ac:dyDescent="0.3">
      <c r="D276"/>
      <c r="E276"/>
      <c r="F276"/>
      <c r="G276"/>
      <c r="I276"/>
    </row>
    <row r="277" spans="4:9" x14ac:dyDescent="0.3">
      <c r="D277"/>
      <c r="E277"/>
      <c r="F277"/>
      <c r="G277"/>
      <c r="I277"/>
    </row>
    <row r="278" spans="4:9" x14ac:dyDescent="0.3">
      <c r="D278"/>
      <c r="E278"/>
      <c r="F278"/>
      <c r="G278"/>
      <c r="I278"/>
    </row>
    <row r="279" spans="4:9" x14ac:dyDescent="0.3">
      <c r="D279"/>
      <c r="E279"/>
      <c r="F279"/>
      <c r="G279"/>
      <c r="I279"/>
    </row>
    <row r="280" spans="4:9" x14ac:dyDescent="0.3">
      <c r="D280"/>
      <c r="E280"/>
      <c r="F280"/>
      <c r="G280"/>
      <c r="I280"/>
    </row>
    <row r="281" spans="4:9" x14ac:dyDescent="0.3">
      <c r="D281"/>
      <c r="E281"/>
      <c r="F281"/>
      <c r="G281"/>
      <c r="I281"/>
    </row>
    <row r="282" spans="4:9" x14ac:dyDescent="0.3">
      <c r="D282"/>
      <c r="E282"/>
      <c r="F282"/>
      <c r="G282"/>
      <c r="I282"/>
    </row>
    <row r="283" spans="4:9" x14ac:dyDescent="0.3">
      <c r="D283"/>
      <c r="E283"/>
      <c r="F283"/>
      <c r="G283"/>
      <c r="I283"/>
    </row>
    <row r="284" spans="4:9" x14ac:dyDescent="0.3">
      <c r="D284"/>
      <c r="E284"/>
      <c r="F284"/>
      <c r="G284"/>
      <c r="I284"/>
    </row>
    <row r="285" spans="4:9" x14ac:dyDescent="0.3">
      <c r="D285"/>
      <c r="E285"/>
      <c r="F285"/>
      <c r="G285"/>
      <c r="I285"/>
    </row>
    <row r="286" spans="4:9" x14ac:dyDescent="0.3">
      <c r="D286"/>
      <c r="E286"/>
      <c r="F286"/>
      <c r="G286"/>
      <c r="I286"/>
    </row>
    <row r="287" spans="4:9" x14ac:dyDescent="0.3">
      <c r="D287"/>
      <c r="E287"/>
      <c r="F287"/>
      <c r="G287"/>
      <c r="I287"/>
    </row>
    <row r="288" spans="4:9" x14ac:dyDescent="0.3">
      <c r="D288"/>
      <c r="E288"/>
      <c r="F288"/>
      <c r="G288"/>
      <c r="I288"/>
    </row>
    <row r="289" spans="4:9" x14ac:dyDescent="0.3">
      <c r="D289"/>
      <c r="E289"/>
      <c r="F289"/>
      <c r="G289"/>
      <c r="I289"/>
    </row>
    <row r="290" spans="4:9" x14ac:dyDescent="0.3">
      <c r="D290"/>
      <c r="E290"/>
      <c r="F290"/>
      <c r="G290"/>
      <c r="I290"/>
    </row>
    <row r="291" spans="4:9" x14ac:dyDescent="0.3">
      <c r="D291"/>
      <c r="E291"/>
      <c r="F291"/>
      <c r="G291"/>
      <c r="I291"/>
    </row>
    <row r="292" spans="4:9" x14ac:dyDescent="0.3">
      <c r="D292"/>
      <c r="E292"/>
      <c r="F292"/>
      <c r="G292"/>
      <c r="I292"/>
    </row>
    <row r="293" spans="4:9" x14ac:dyDescent="0.3">
      <c r="D293"/>
      <c r="E293"/>
      <c r="F293"/>
      <c r="G293"/>
      <c r="I293"/>
    </row>
    <row r="294" spans="4:9" x14ac:dyDescent="0.3">
      <c r="D294"/>
      <c r="E294"/>
      <c r="F294"/>
      <c r="G294"/>
      <c r="I294"/>
    </row>
    <row r="295" spans="4:9" x14ac:dyDescent="0.3">
      <c r="D295"/>
      <c r="E295"/>
      <c r="F295"/>
      <c r="G295"/>
      <c r="I295"/>
    </row>
    <row r="296" spans="4:9" x14ac:dyDescent="0.3">
      <c r="D296"/>
      <c r="E296"/>
      <c r="F296"/>
      <c r="G296"/>
      <c r="I296"/>
    </row>
    <row r="297" spans="4:9" x14ac:dyDescent="0.3">
      <c r="D297"/>
      <c r="E297"/>
      <c r="F297"/>
      <c r="G297"/>
      <c r="I297"/>
    </row>
    <row r="298" spans="4:9" x14ac:dyDescent="0.3">
      <c r="D298"/>
      <c r="E298"/>
      <c r="F298"/>
      <c r="G298"/>
      <c r="I298"/>
    </row>
    <row r="299" spans="4:9" x14ac:dyDescent="0.3">
      <c r="D299"/>
      <c r="E299"/>
      <c r="F299"/>
      <c r="G299"/>
      <c r="I299"/>
    </row>
    <row r="300" spans="4:9" x14ac:dyDescent="0.3">
      <c r="D300"/>
      <c r="E300"/>
      <c r="F300"/>
      <c r="G300"/>
      <c r="I300"/>
    </row>
    <row r="301" spans="4:9" x14ac:dyDescent="0.3">
      <c r="D301"/>
      <c r="E301"/>
      <c r="F301"/>
      <c r="G301"/>
      <c r="I301"/>
    </row>
    <row r="302" spans="4:9" x14ac:dyDescent="0.3">
      <c r="D302"/>
      <c r="E302"/>
      <c r="F302"/>
      <c r="G302"/>
      <c r="I302"/>
    </row>
    <row r="303" spans="4:9" x14ac:dyDescent="0.3">
      <c r="D303"/>
      <c r="E303"/>
      <c r="F303"/>
      <c r="G303"/>
      <c r="I303"/>
    </row>
    <row r="304" spans="4:9" x14ac:dyDescent="0.3">
      <c r="D304"/>
      <c r="E304"/>
      <c r="F304"/>
      <c r="G304"/>
      <c r="I304"/>
    </row>
    <row r="305" spans="4:9" x14ac:dyDescent="0.3">
      <c r="D305"/>
      <c r="E305"/>
      <c r="F305"/>
      <c r="G305"/>
      <c r="I305"/>
    </row>
    <row r="306" spans="4:9" x14ac:dyDescent="0.3">
      <c r="D306"/>
      <c r="E306"/>
      <c r="F306"/>
      <c r="G306"/>
      <c r="I306"/>
    </row>
    <row r="307" spans="4:9" x14ac:dyDescent="0.3">
      <c r="D307"/>
      <c r="E307"/>
      <c r="F307"/>
      <c r="G307"/>
      <c r="I307"/>
    </row>
    <row r="308" spans="4:9" x14ac:dyDescent="0.3">
      <c r="D308"/>
      <c r="E308"/>
      <c r="F308"/>
      <c r="G308"/>
      <c r="I308"/>
    </row>
    <row r="309" spans="4:9" x14ac:dyDescent="0.3">
      <c r="D309"/>
      <c r="E309"/>
      <c r="F309"/>
      <c r="G309"/>
      <c r="I309"/>
    </row>
    <row r="310" spans="4:9" x14ac:dyDescent="0.3">
      <c r="D310"/>
      <c r="E310"/>
      <c r="F310"/>
      <c r="G310"/>
      <c r="I310"/>
    </row>
    <row r="311" spans="4:9" x14ac:dyDescent="0.3">
      <c r="D311"/>
      <c r="E311"/>
      <c r="F311"/>
      <c r="G311"/>
      <c r="I311"/>
    </row>
    <row r="312" spans="4:9" x14ac:dyDescent="0.3">
      <c r="D312"/>
      <c r="E312"/>
      <c r="F312"/>
      <c r="G312"/>
      <c r="I312"/>
    </row>
    <row r="313" spans="4:9" x14ac:dyDescent="0.3">
      <c r="D313"/>
      <c r="E313"/>
      <c r="F313"/>
      <c r="G313"/>
      <c r="I313"/>
    </row>
    <row r="314" spans="4:9" x14ac:dyDescent="0.3">
      <c r="D314"/>
      <c r="E314"/>
      <c r="F314"/>
      <c r="G314"/>
      <c r="I314"/>
    </row>
    <row r="315" spans="4:9" x14ac:dyDescent="0.3">
      <c r="D315"/>
      <c r="E315"/>
      <c r="F315"/>
      <c r="G315"/>
      <c r="I315"/>
    </row>
    <row r="316" spans="4:9" x14ac:dyDescent="0.3">
      <c r="D316"/>
      <c r="E316"/>
      <c r="F316"/>
      <c r="G316"/>
      <c r="I316"/>
    </row>
    <row r="317" spans="4:9" x14ac:dyDescent="0.3">
      <c r="D317"/>
      <c r="E317"/>
      <c r="F317"/>
      <c r="G317"/>
      <c r="I317"/>
    </row>
    <row r="318" spans="4:9" x14ac:dyDescent="0.3">
      <c r="D318"/>
      <c r="E318"/>
      <c r="F318"/>
      <c r="G318"/>
      <c r="I318"/>
    </row>
    <row r="319" spans="4:9" x14ac:dyDescent="0.3">
      <c r="D319"/>
      <c r="E319"/>
      <c r="F319"/>
      <c r="G319"/>
      <c r="I319"/>
    </row>
    <row r="320" spans="4:9" x14ac:dyDescent="0.3">
      <c r="D320"/>
      <c r="E320"/>
      <c r="F320"/>
      <c r="G320"/>
      <c r="I320"/>
    </row>
    <row r="321" spans="4:9" x14ac:dyDescent="0.3">
      <c r="D321"/>
      <c r="E321"/>
      <c r="F321"/>
      <c r="G321"/>
      <c r="I321"/>
    </row>
    <row r="322" spans="4:9" x14ac:dyDescent="0.3">
      <c r="D322"/>
      <c r="E322"/>
      <c r="F322"/>
      <c r="G322"/>
      <c r="I322"/>
    </row>
    <row r="323" spans="4:9" x14ac:dyDescent="0.3">
      <c r="D323"/>
      <c r="E323"/>
      <c r="F323"/>
      <c r="G323"/>
      <c r="I323"/>
    </row>
    <row r="324" spans="4:9" x14ac:dyDescent="0.3">
      <c r="D324"/>
      <c r="E324"/>
      <c r="F324"/>
      <c r="G324"/>
      <c r="I324"/>
    </row>
    <row r="325" spans="4:9" x14ac:dyDescent="0.3">
      <c r="D325"/>
      <c r="E325"/>
      <c r="F325"/>
      <c r="G325"/>
      <c r="I325"/>
    </row>
    <row r="326" spans="4:9" x14ac:dyDescent="0.3">
      <c r="D326"/>
      <c r="E326"/>
      <c r="F326"/>
      <c r="G326"/>
      <c r="I326"/>
    </row>
    <row r="327" spans="4:9" x14ac:dyDescent="0.3">
      <c r="D327"/>
      <c r="E327"/>
      <c r="F327"/>
      <c r="G327"/>
      <c r="I327"/>
    </row>
    <row r="328" spans="4:9" x14ac:dyDescent="0.3">
      <c r="D328"/>
      <c r="E328"/>
      <c r="F328"/>
      <c r="G328"/>
      <c r="I328"/>
    </row>
    <row r="329" spans="4:9" x14ac:dyDescent="0.3">
      <c r="D329"/>
      <c r="E329"/>
      <c r="F329"/>
      <c r="G329"/>
      <c r="I329"/>
    </row>
    <row r="330" spans="4:9" x14ac:dyDescent="0.3">
      <c r="D330"/>
      <c r="E330"/>
      <c r="F330"/>
      <c r="G330"/>
      <c r="I330"/>
    </row>
    <row r="331" spans="4:9" x14ac:dyDescent="0.3">
      <c r="D331"/>
      <c r="E331"/>
      <c r="F331"/>
      <c r="G331"/>
      <c r="I331"/>
    </row>
    <row r="332" spans="4:9" x14ac:dyDescent="0.3">
      <c r="D332"/>
      <c r="E332"/>
      <c r="F332"/>
      <c r="G332"/>
      <c r="I332"/>
    </row>
    <row r="333" spans="4:9" x14ac:dyDescent="0.3">
      <c r="D333"/>
      <c r="E333"/>
      <c r="F333"/>
      <c r="G333"/>
      <c r="I333"/>
    </row>
    <row r="334" spans="4:9" x14ac:dyDescent="0.3">
      <c r="D334"/>
      <c r="E334"/>
      <c r="F334"/>
      <c r="G334"/>
      <c r="I334"/>
    </row>
    <row r="335" spans="4:9" x14ac:dyDescent="0.3">
      <c r="D335"/>
      <c r="E335"/>
      <c r="F335"/>
      <c r="G335"/>
      <c r="I335"/>
    </row>
    <row r="336" spans="4:9" x14ac:dyDescent="0.3">
      <c r="D336"/>
      <c r="E336"/>
      <c r="F336"/>
      <c r="G336"/>
      <c r="I336"/>
    </row>
    <row r="337" spans="4:9" x14ac:dyDescent="0.3">
      <c r="D337"/>
      <c r="E337"/>
      <c r="F337"/>
      <c r="G337"/>
      <c r="I337"/>
    </row>
    <row r="338" spans="4:9" x14ac:dyDescent="0.3">
      <c r="D338"/>
      <c r="E338"/>
      <c r="F338"/>
      <c r="G338"/>
      <c r="I338"/>
    </row>
    <row r="339" spans="4:9" x14ac:dyDescent="0.3">
      <c r="D339"/>
      <c r="E339"/>
      <c r="F339"/>
      <c r="G339"/>
      <c r="I339"/>
    </row>
    <row r="340" spans="4:9" x14ac:dyDescent="0.3">
      <c r="D340"/>
      <c r="E340"/>
      <c r="F340"/>
      <c r="G340"/>
      <c r="I340"/>
    </row>
    <row r="341" spans="4:9" x14ac:dyDescent="0.3">
      <c r="D341"/>
      <c r="E341"/>
      <c r="F341"/>
      <c r="G341"/>
      <c r="I341"/>
    </row>
    <row r="342" spans="4:9" x14ac:dyDescent="0.3">
      <c r="D342"/>
      <c r="E342"/>
      <c r="F342"/>
      <c r="G342"/>
      <c r="I342"/>
    </row>
    <row r="343" spans="4:9" x14ac:dyDescent="0.3">
      <c r="D343"/>
      <c r="E343"/>
      <c r="F343"/>
      <c r="G343"/>
      <c r="I343"/>
    </row>
    <row r="344" spans="4:9" x14ac:dyDescent="0.3">
      <c r="D344"/>
      <c r="E344"/>
      <c r="F344"/>
      <c r="G344"/>
      <c r="I344"/>
    </row>
    <row r="345" spans="4:9" x14ac:dyDescent="0.3">
      <c r="D345"/>
      <c r="E345"/>
      <c r="F345"/>
      <c r="G345"/>
      <c r="I345"/>
    </row>
    <row r="346" spans="4:9" x14ac:dyDescent="0.3">
      <c r="D346"/>
      <c r="E346"/>
      <c r="F346"/>
      <c r="G346"/>
      <c r="I346"/>
    </row>
    <row r="347" spans="4:9" x14ac:dyDescent="0.3">
      <c r="D347"/>
      <c r="E347"/>
      <c r="F347"/>
      <c r="G347"/>
      <c r="I347"/>
    </row>
    <row r="348" spans="4:9" x14ac:dyDescent="0.3">
      <c r="D348"/>
      <c r="E348"/>
      <c r="F348"/>
      <c r="G348"/>
      <c r="I348"/>
    </row>
    <row r="349" spans="4:9" x14ac:dyDescent="0.3">
      <c r="D349"/>
      <c r="E349"/>
      <c r="F349"/>
      <c r="G349"/>
      <c r="I349"/>
    </row>
    <row r="350" spans="4:9" x14ac:dyDescent="0.3">
      <c r="D350"/>
      <c r="E350"/>
      <c r="F350"/>
      <c r="G350"/>
      <c r="I350"/>
    </row>
    <row r="351" spans="4:9" x14ac:dyDescent="0.3">
      <c r="D351"/>
      <c r="E351"/>
      <c r="F351"/>
      <c r="G351"/>
      <c r="I351"/>
    </row>
    <row r="352" spans="4:9" x14ac:dyDescent="0.3">
      <c r="D352"/>
      <c r="E352"/>
      <c r="F352"/>
      <c r="G352"/>
      <c r="I352"/>
    </row>
    <row r="353" spans="4:9" x14ac:dyDescent="0.3">
      <c r="D353"/>
      <c r="E353"/>
      <c r="F353"/>
      <c r="G353"/>
      <c r="I353"/>
    </row>
    <row r="354" spans="4:9" x14ac:dyDescent="0.3">
      <c r="D354"/>
      <c r="E354"/>
      <c r="F354"/>
      <c r="G354"/>
      <c r="I354"/>
    </row>
    <row r="355" spans="4:9" x14ac:dyDescent="0.3">
      <c r="D355"/>
      <c r="E355"/>
      <c r="F355"/>
      <c r="G355"/>
      <c r="I355"/>
    </row>
    <row r="356" spans="4:9" x14ac:dyDescent="0.3">
      <c r="D356"/>
      <c r="E356"/>
      <c r="F356"/>
      <c r="G356"/>
      <c r="I356"/>
    </row>
    <row r="357" spans="4:9" x14ac:dyDescent="0.3">
      <c r="D357"/>
      <c r="E357"/>
      <c r="F357"/>
      <c r="G357"/>
      <c r="I357"/>
    </row>
    <row r="358" spans="4:9" x14ac:dyDescent="0.3">
      <c r="D358"/>
      <c r="E358"/>
      <c r="F358"/>
      <c r="G358"/>
      <c r="I358"/>
    </row>
    <row r="359" spans="4:9" x14ac:dyDescent="0.3">
      <c r="D359"/>
      <c r="E359"/>
      <c r="F359"/>
      <c r="G359"/>
      <c r="I359"/>
    </row>
    <row r="360" spans="4:9" x14ac:dyDescent="0.3">
      <c r="D360"/>
      <c r="E360"/>
      <c r="F360"/>
      <c r="G360"/>
      <c r="I360"/>
    </row>
    <row r="361" spans="4:9" x14ac:dyDescent="0.3">
      <c r="D361"/>
      <c r="E361"/>
      <c r="F361"/>
      <c r="G361"/>
      <c r="I361"/>
    </row>
    <row r="362" spans="4:9" x14ac:dyDescent="0.3">
      <c r="D362"/>
      <c r="E362"/>
      <c r="F362"/>
      <c r="G362"/>
      <c r="I362"/>
    </row>
    <row r="363" spans="4:9" x14ac:dyDescent="0.3">
      <c r="D363"/>
      <c r="E363"/>
      <c r="F363"/>
      <c r="G363"/>
      <c r="I363"/>
    </row>
    <row r="364" spans="4:9" x14ac:dyDescent="0.3">
      <c r="D364"/>
      <c r="E364"/>
      <c r="F364"/>
      <c r="G364"/>
      <c r="I364"/>
    </row>
    <row r="365" spans="4:9" x14ac:dyDescent="0.3">
      <c r="D365"/>
      <c r="E365"/>
      <c r="F365"/>
      <c r="G365"/>
      <c r="I365"/>
    </row>
    <row r="366" spans="4:9" x14ac:dyDescent="0.3">
      <c r="D366"/>
      <c r="E366"/>
      <c r="F366"/>
      <c r="G366"/>
      <c r="I366"/>
    </row>
    <row r="367" spans="4:9" x14ac:dyDescent="0.3">
      <c r="D367"/>
      <c r="E367"/>
      <c r="F367"/>
      <c r="G367"/>
      <c r="I367"/>
    </row>
    <row r="368" spans="4:9" x14ac:dyDescent="0.3">
      <c r="D368"/>
      <c r="E368"/>
      <c r="F368"/>
      <c r="G368"/>
      <c r="I368"/>
    </row>
    <row r="369" spans="4:9" x14ac:dyDescent="0.3">
      <c r="D369"/>
      <c r="E369"/>
      <c r="F369"/>
      <c r="G369"/>
      <c r="I369"/>
    </row>
    <row r="370" spans="4:9" x14ac:dyDescent="0.3">
      <c r="D370"/>
      <c r="E370"/>
      <c r="F370"/>
      <c r="G370"/>
      <c r="I370"/>
    </row>
    <row r="371" spans="4:9" x14ac:dyDescent="0.3">
      <c r="D371"/>
      <c r="E371"/>
      <c r="F371"/>
      <c r="G371"/>
      <c r="I371"/>
    </row>
    <row r="372" spans="4:9" x14ac:dyDescent="0.3">
      <c r="D372"/>
      <c r="E372"/>
      <c r="F372"/>
      <c r="G372"/>
      <c r="I372"/>
    </row>
    <row r="373" spans="4:9" x14ac:dyDescent="0.3">
      <c r="D373"/>
      <c r="E373"/>
      <c r="F373"/>
      <c r="G373"/>
      <c r="I373"/>
    </row>
    <row r="374" spans="4:9" x14ac:dyDescent="0.3">
      <c r="D374"/>
      <c r="E374"/>
      <c r="F374"/>
      <c r="G374"/>
      <c r="I374"/>
    </row>
    <row r="375" spans="4:9" x14ac:dyDescent="0.3">
      <c r="D375"/>
      <c r="E375"/>
      <c r="F375"/>
      <c r="G375"/>
      <c r="I375"/>
    </row>
    <row r="376" spans="4:9" x14ac:dyDescent="0.3">
      <c r="D376"/>
      <c r="E376"/>
      <c r="F376"/>
      <c r="G376"/>
      <c r="I376"/>
    </row>
    <row r="377" spans="4:9" x14ac:dyDescent="0.3">
      <c r="D377"/>
      <c r="E377"/>
      <c r="F377"/>
      <c r="G377"/>
      <c r="I377"/>
    </row>
    <row r="378" spans="4:9" x14ac:dyDescent="0.3">
      <c r="D378"/>
      <c r="E378"/>
      <c r="F378"/>
      <c r="G378"/>
      <c r="I378"/>
    </row>
    <row r="379" spans="4:9" x14ac:dyDescent="0.3">
      <c r="D379"/>
      <c r="E379"/>
      <c r="F379"/>
      <c r="G379"/>
      <c r="I379"/>
    </row>
    <row r="380" spans="4:9" x14ac:dyDescent="0.3">
      <c r="D380"/>
      <c r="E380"/>
      <c r="F380"/>
      <c r="G380"/>
      <c r="I380"/>
    </row>
    <row r="381" spans="4:9" x14ac:dyDescent="0.3">
      <c r="D381"/>
      <c r="E381"/>
      <c r="F381"/>
      <c r="G381"/>
      <c r="I381"/>
    </row>
    <row r="382" spans="4:9" x14ac:dyDescent="0.3">
      <c r="D382"/>
      <c r="E382"/>
      <c r="F382"/>
      <c r="G382"/>
      <c r="I382"/>
    </row>
    <row r="383" spans="4:9" x14ac:dyDescent="0.3">
      <c r="D383"/>
      <c r="E383"/>
      <c r="F383"/>
      <c r="G383"/>
      <c r="I383"/>
    </row>
    <row r="384" spans="4:9" x14ac:dyDescent="0.3">
      <c r="D384"/>
      <c r="E384"/>
      <c r="F384"/>
      <c r="G384"/>
      <c r="I384"/>
    </row>
    <row r="385" spans="4:9" x14ac:dyDescent="0.3">
      <c r="D385"/>
      <c r="E385"/>
      <c r="F385"/>
      <c r="G385"/>
      <c r="I385"/>
    </row>
    <row r="386" spans="4:9" x14ac:dyDescent="0.3">
      <c r="D386"/>
      <c r="E386"/>
      <c r="F386"/>
      <c r="G386"/>
      <c r="I386"/>
    </row>
    <row r="387" spans="4:9" x14ac:dyDescent="0.3">
      <c r="D387"/>
      <c r="E387"/>
      <c r="F387"/>
      <c r="G387"/>
      <c r="I387"/>
    </row>
    <row r="388" spans="4:9" x14ac:dyDescent="0.3">
      <c r="D388"/>
      <c r="E388"/>
      <c r="F388"/>
      <c r="G388"/>
      <c r="I388"/>
    </row>
    <row r="389" spans="4:9" x14ac:dyDescent="0.3">
      <c r="D389"/>
      <c r="E389"/>
      <c r="F389"/>
      <c r="G389"/>
      <c r="I389"/>
    </row>
    <row r="390" spans="4:9" x14ac:dyDescent="0.3">
      <c r="D390"/>
      <c r="E390"/>
      <c r="F390"/>
      <c r="G390"/>
      <c r="I390"/>
    </row>
    <row r="391" spans="4:9" x14ac:dyDescent="0.3">
      <c r="D391"/>
      <c r="E391"/>
      <c r="F391"/>
      <c r="G391"/>
      <c r="I391"/>
    </row>
    <row r="392" spans="4:9" x14ac:dyDescent="0.3">
      <c r="D392"/>
      <c r="E392"/>
      <c r="F392"/>
      <c r="G392"/>
      <c r="I392"/>
    </row>
    <row r="393" spans="4:9" x14ac:dyDescent="0.3">
      <c r="D393"/>
      <c r="E393"/>
      <c r="F393"/>
      <c r="G393"/>
      <c r="I393"/>
    </row>
    <row r="394" spans="4:9" x14ac:dyDescent="0.3">
      <c r="D394"/>
      <c r="E394"/>
      <c r="F394"/>
      <c r="G394"/>
      <c r="I394"/>
    </row>
    <row r="395" spans="4:9" x14ac:dyDescent="0.3">
      <c r="D395"/>
      <c r="E395"/>
      <c r="F395"/>
      <c r="G395"/>
      <c r="I395"/>
    </row>
    <row r="396" spans="4:9" x14ac:dyDescent="0.3">
      <c r="D396"/>
      <c r="E396"/>
      <c r="F396"/>
      <c r="G396"/>
      <c r="I396"/>
    </row>
    <row r="397" spans="4:9" x14ac:dyDescent="0.3">
      <c r="D397"/>
      <c r="E397"/>
      <c r="F397"/>
      <c r="G397"/>
      <c r="I397"/>
    </row>
    <row r="398" spans="4:9" x14ac:dyDescent="0.3">
      <c r="D398"/>
      <c r="E398"/>
      <c r="F398"/>
      <c r="G398"/>
      <c r="I398"/>
    </row>
    <row r="399" spans="4:9" x14ac:dyDescent="0.3">
      <c r="D399"/>
      <c r="E399"/>
      <c r="F399"/>
      <c r="G399"/>
      <c r="I399"/>
    </row>
    <row r="400" spans="4:9" x14ac:dyDescent="0.3">
      <c r="D400"/>
      <c r="E400"/>
      <c r="F400"/>
      <c r="G400"/>
      <c r="I400"/>
    </row>
    <row r="401" spans="4:9" x14ac:dyDescent="0.3">
      <c r="D401"/>
      <c r="E401"/>
      <c r="F401"/>
      <c r="G401"/>
      <c r="I401"/>
    </row>
    <row r="402" spans="4:9" x14ac:dyDescent="0.3">
      <c r="D402"/>
      <c r="E402"/>
      <c r="F402"/>
      <c r="G402"/>
      <c r="I402"/>
    </row>
    <row r="403" spans="4:9" x14ac:dyDescent="0.3">
      <c r="D403"/>
      <c r="E403"/>
      <c r="F403"/>
      <c r="G403"/>
      <c r="I403"/>
    </row>
    <row r="404" spans="4:9" x14ac:dyDescent="0.3">
      <c r="D404"/>
      <c r="E404"/>
      <c r="F404"/>
      <c r="G404"/>
      <c r="I404"/>
    </row>
    <row r="405" spans="4:9" x14ac:dyDescent="0.3">
      <c r="D405"/>
      <c r="E405"/>
      <c r="F405"/>
      <c r="G405"/>
      <c r="I405"/>
    </row>
    <row r="406" spans="4:9" x14ac:dyDescent="0.3">
      <c r="D406"/>
      <c r="E406"/>
      <c r="F406"/>
      <c r="G406"/>
      <c r="I406"/>
    </row>
    <row r="407" spans="4:9" x14ac:dyDescent="0.3">
      <c r="D407"/>
      <c r="E407"/>
      <c r="F407"/>
      <c r="G407"/>
      <c r="I407"/>
    </row>
    <row r="408" spans="4:9" x14ac:dyDescent="0.3">
      <c r="D408"/>
      <c r="E408"/>
      <c r="F408"/>
      <c r="G408"/>
      <c r="I408"/>
    </row>
    <row r="409" spans="4:9" x14ac:dyDescent="0.3">
      <c r="D409"/>
      <c r="E409"/>
      <c r="F409"/>
      <c r="G409"/>
      <c r="I409"/>
    </row>
    <row r="410" spans="4:9" x14ac:dyDescent="0.3">
      <c r="D410"/>
      <c r="E410"/>
      <c r="F410"/>
      <c r="G410"/>
      <c r="I410"/>
    </row>
    <row r="411" spans="4:9" x14ac:dyDescent="0.3">
      <c r="D411"/>
      <c r="E411"/>
      <c r="F411"/>
      <c r="G411"/>
      <c r="I411"/>
    </row>
    <row r="412" spans="4:9" x14ac:dyDescent="0.3">
      <c r="D412"/>
      <c r="E412"/>
      <c r="F412"/>
      <c r="G412"/>
      <c r="I412"/>
    </row>
    <row r="413" spans="4:9" x14ac:dyDescent="0.3">
      <c r="D413"/>
      <c r="E413"/>
      <c r="F413"/>
      <c r="G413"/>
      <c r="I413"/>
    </row>
    <row r="414" spans="4:9" x14ac:dyDescent="0.3">
      <c r="D414"/>
      <c r="E414"/>
      <c r="F414"/>
      <c r="G414"/>
      <c r="I414"/>
    </row>
    <row r="415" spans="4:9" x14ac:dyDescent="0.3">
      <c r="D415"/>
      <c r="E415"/>
      <c r="F415"/>
      <c r="G415"/>
      <c r="I415"/>
    </row>
    <row r="416" spans="4:9" x14ac:dyDescent="0.3">
      <c r="D416"/>
      <c r="E416"/>
      <c r="F416"/>
      <c r="G416"/>
      <c r="I416"/>
    </row>
    <row r="417" spans="4:9" x14ac:dyDescent="0.3">
      <c r="D417"/>
      <c r="E417"/>
      <c r="F417"/>
      <c r="G417"/>
      <c r="I417"/>
    </row>
    <row r="418" spans="4:9" x14ac:dyDescent="0.3">
      <c r="D418"/>
      <c r="E418"/>
      <c r="F418"/>
      <c r="G418"/>
      <c r="I418"/>
    </row>
    <row r="419" spans="4:9" x14ac:dyDescent="0.3">
      <c r="D419"/>
      <c r="E419"/>
      <c r="F419"/>
      <c r="G419"/>
      <c r="I419"/>
    </row>
    <row r="420" spans="4:9" x14ac:dyDescent="0.3">
      <c r="D420"/>
      <c r="E420"/>
      <c r="F420"/>
      <c r="G420"/>
      <c r="I420"/>
    </row>
    <row r="421" spans="4:9" x14ac:dyDescent="0.3">
      <c r="D421"/>
      <c r="E421"/>
      <c r="F421"/>
      <c r="G421"/>
      <c r="I421"/>
    </row>
    <row r="422" spans="4:9" x14ac:dyDescent="0.3">
      <c r="D422"/>
      <c r="E422"/>
      <c r="F422"/>
      <c r="G422"/>
      <c r="I422"/>
    </row>
    <row r="423" spans="4:9" x14ac:dyDescent="0.3">
      <c r="D423"/>
      <c r="E423"/>
      <c r="F423"/>
      <c r="G423"/>
      <c r="I423"/>
    </row>
    <row r="424" spans="4:9" x14ac:dyDescent="0.3">
      <c r="D424"/>
      <c r="E424"/>
      <c r="F424"/>
      <c r="G424"/>
      <c r="I424"/>
    </row>
    <row r="425" spans="4:9" x14ac:dyDescent="0.3">
      <c r="D425"/>
      <c r="E425"/>
      <c r="F425"/>
      <c r="G425"/>
      <c r="I425"/>
    </row>
    <row r="426" spans="4:9" x14ac:dyDescent="0.3">
      <c r="D426"/>
      <c r="E426"/>
      <c r="F426"/>
      <c r="G426"/>
      <c r="I426"/>
    </row>
    <row r="427" spans="4:9" x14ac:dyDescent="0.3">
      <c r="D427"/>
      <c r="E427"/>
      <c r="F427"/>
      <c r="G427"/>
      <c r="I427"/>
    </row>
    <row r="428" spans="4:9" x14ac:dyDescent="0.3">
      <c r="D428"/>
      <c r="E428"/>
      <c r="F428"/>
      <c r="G428"/>
      <c r="I428"/>
    </row>
    <row r="429" spans="4:9" x14ac:dyDescent="0.3">
      <c r="D429"/>
      <c r="E429"/>
      <c r="F429"/>
      <c r="G429"/>
      <c r="I429"/>
    </row>
    <row r="430" spans="4:9" x14ac:dyDescent="0.3">
      <c r="D430"/>
      <c r="E430"/>
      <c r="F430"/>
      <c r="G430"/>
      <c r="I430"/>
    </row>
    <row r="431" spans="4:9" x14ac:dyDescent="0.3">
      <c r="D431"/>
      <c r="E431"/>
      <c r="F431"/>
      <c r="G431"/>
      <c r="I431"/>
    </row>
    <row r="432" spans="4:9" x14ac:dyDescent="0.3">
      <c r="D432"/>
      <c r="E432"/>
      <c r="F432"/>
      <c r="G432"/>
      <c r="I432"/>
    </row>
    <row r="433" spans="4:9" x14ac:dyDescent="0.3">
      <c r="D433"/>
      <c r="E433"/>
      <c r="F433"/>
      <c r="G433"/>
      <c r="I433"/>
    </row>
    <row r="434" spans="4:9" x14ac:dyDescent="0.3">
      <c r="D434"/>
      <c r="E434"/>
      <c r="F434"/>
      <c r="G434"/>
      <c r="I434"/>
    </row>
    <row r="435" spans="4:9" x14ac:dyDescent="0.3">
      <c r="D435"/>
      <c r="E435"/>
      <c r="F435"/>
      <c r="G435"/>
      <c r="I435"/>
    </row>
    <row r="436" spans="4:9" x14ac:dyDescent="0.3">
      <c r="D436"/>
      <c r="E436"/>
      <c r="F436"/>
      <c r="G436"/>
      <c r="I436"/>
    </row>
    <row r="437" spans="4:9" x14ac:dyDescent="0.3">
      <c r="D437"/>
      <c r="E437"/>
      <c r="F437"/>
      <c r="G437"/>
      <c r="I437"/>
    </row>
    <row r="438" spans="4:9" x14ac:dyDescent="0.3">
      <c r="D438"/>
      <c r="E438"/>
      <c r="F438"/>
      <c r="G438"/>
      <c r="I438"/>
    </row>
    <row r="439" spans="4:9" x14ac:dyDescent="0.3">
      <c r="D439"/>
      <c r="E439"/>
      <c r="F439"/>
      <c r="G439"/>
      <c r="I439"/>
    </row>
    <row r="440" spans="4:9" x14ac:dyDescent="0.3">
      <c r="D440"/>
      <c r="E440"/>
      <c r="F440"/>
      <c r="G440"/>
      <c r="I440"/>
    </row>
    <row r="441" spans="4:9" x14ac:dyDescent="0.3">
      <c r="D441"/>
      <c r="E441"/>
      <c r="F441"/>
      <c r="G441"/>
      <c r="I441"/>
    </row>
    <row r="442" spans="4:9" x14ac:dyDescent="0.3">
      <c r="D442"/>
      <c r="E442"/>
      <c r="F442"/>
      <c r="G442"/>
      <c r="I442"/>
    </row>
    <row r="443" spans="4:9" x14ac:dyDescent="0.3">
      <c r="D443"/>
      <c r="E443"/>
      <c r="F443"/>
      <c r="G443"/>
      <c r="I443"/>
    </row>
    <row r="444" spans="4:9" x14ac:dyDescent="0.3">
      <c r="D444"/>
      <c r="E444"/>
      <c r="F444"/>
      <c r="G444"/>
      <c r="I444"/>
    </row>
    <row r="445" spans="4:9" x14ac:dyDescent="0.3">
      <c r="D445"/>
      <c r="E445"/>
      <c r="F445"/>
      <c r="G445"/>
      <c r="I445"/>
    </row>
    <row r="446" spans="4:9" x14ac:dyDescent="0.3">
      <c r="D446"/>
      <c r="E446"/>
      <c r="F446"/>
      <c r="G446"/>
      <c r="I446"/>
    </row>
    <row r="447" spans="4:9" x14ac:dyDescent="0.3">
      <c r="D447"/>
      <c r="E447"/>
      <c r="F447"/>
      <c r="G447"/>
      <c r="I447"/>
    </row>
    <row r="448" spans="4:9" x14ac:dyDescent="0.3">
      <c r="D448"/>
      <c r="E448"/>
      <c r="F448"/>
      <c r="G448"/>
      <c r="I448"/>
    </row>
    <row r="449" spans="4:9" x14ac:dyDescent="0.3">
      <c r="D449"/>
      <c r="E449"/>
      <c r="F449"/>
      <c r="G449"/>
      <c r="I449"/>
    </row>
    <row r="450" spans="4:9" x14ac:dyDescent="0.3">
      <c r="D450"/>
      <c r="E450"/>
      <c r="F450"/>
      <c r="G450"/>
      <c r="I450"/>
    </row>
    <row r="451" spans="4:9" x14ac:dyDescent="0.3">
      <c r="D451"/>
      <c r="E451"/>
      <c r="F451"/>
      <c r="G451"/>
      <c r="I451"/>
    </row>
    <row r="452" spans="4:9" x14ac:dyDescent="0.3">
      <c r="D452"/>
      <c r="E452"/>
      <c r="F452"/>
      <c r="G452"/>
      <c r="I452"/>
    </row>
    <row r="453" spans="4:9" x14ac:dyDescent="0.3">
      <c r="D453"/>
      <c r="E453"/>
      <c r="F453"/>
      <c r="G453"/>
      <c r="I453"/>
    </row>
    <row r="454" spans="4:9" x14ac:dyDescent="0.3">
      <c r="D454"/>
      <c r="E454"/>
      <c r="F454"/>
      <c r="G454"/>
      <c r="I454"/>
    </row>
    <row r="455" spans="4:9" x14ac:dyDescent="0.3">
      <c r="D455"/>
      <c r="E455"/>
      <c r="F455"/>
      <c r="G455"/>
      <c r="I455"/>
    </row>
    <row r="456" spans="4:9" x14ac:dyDescent="0.3">
      <c r="D456"/>
      <c r="E456"/>
      <c r="F456"/>
      <c r="G456"/>
      <c r="I456"/>
    </row>
    <row r="457" spans="4:9" x14ac:dyDescent="0.3">
      <c r="D457"/>
      <c r="E457"/>
      <c r="F457"/>
      <c r="G457"/>
      <c r="I457"/>
    </row>
    <row r="458" spans="4:9" x14ac:dyDescent="0.3">
      <c r="D458"/>
      <c r="E458"/>
      <c r="F458"/>
      <c r="G458"/>
      <c r="I458"/>
    </row>
    <row r="459" spans="4:9" x14ac:dyDescent="0.3">
      <c r="D459"/>
      <c r="E459"/>
      <c r="F459"/>
      <c r="G459"/>
      <c r="I459"/>
    </row>
    <row r="460" spans="4:9" x14ac:dyDescent="0.3">
      <c r="D460"/>
      <c r="E460"/>
      <c r="F460"/>
      <c r="G460"/>
      <c r="I460"/>
    </row>
    <row r="461" spans="4:9" x14ac:dyDescent="0.3">
      <c r="D461"/>
      <c r="E461"/>
      <c r="F461"/>
      <c r="G461"/>
      <c r="I461"/>
    </row>
    <row r="462" spans="4:9" x14ac:dyDescent="0.3">
      <c r="D462"/>
      <c r="E462"/>
      <c r="F462"/>
      <c r="G462"/>
      <c r="I462"/>
    </row>
    <row r="463" spans="4:9" x14ac:dyDescent="0.3">
      <c r="D463"/>
      <c r="E463"/>
      <c r="F463"/>
      <c r="G463"/>
      <c r="I463"/>
    </row>
    <row r="464" spans="4:9" x14ac:dyDescent="0.3">
      <c r="D464"/>
      <c r="E464"/>
      <c r="F464"/>
      <c r="G464"/>
      <c r="I464"/>
    </row>
    <row r="465" spans="4:9" x14ac:dyDescent="0.3">
      <c r="D465"/>
      <c r="E465"/>
      <c r="F465"/>
      <c r="G465"/>
      <c r="I465"/>
    </row>
    <row r="466" spans="4:9" x14ac:dyDescent="0.3">
      <c r="D466"/>
      <c r="E466"/>
      <c r="F466"/>
      <c r="G466"/>
      <c r="I466"/>
    </row>
    <row r="467" spans="4:9" x14ac:dyDescent="0.3">
      <c r="D467"/>
      <c r="E467"/>
      <c r="F467"/>
      <c r="G467"/>
      <c r="I467"/>
    </row>
    <row r="468" spans="4:9" x14ac:dyDescent="0.3">
      <c r="D468"/>
      <c r="E468"/>
      <c r="F468"/>
      <c r="G468"/>
      <c r="I468"/>
    </row>
    <row r="469" spans="4:9" x14ac:dyDescent="0.3">
      <c r="D469"/>
      <c r="E469"/>
      <c r="F469"/>
      <c r="G469"/>
      <c r="I469"/>
    </row>
    <row r="470" spans="4:9" x14ac:dyDescent="0.3">
      <c r="D470"/>
      <c r="E470"/>
      <c r="F470"/>
      <c r="G470"/>
      <c r="I470"/>
    </row>
    <row r="471" spans="4:9" x14ac:dyDescent="0.3">
      <c r="D471"/>
      <c r="E471"/>
      <c r="F471"/>
      <c r="G471"/>
      <c r="I471"/>
    </row>
    <row r="472" spans="4:9" x14ac:dyDescent="0.3">
      <c r="D472"/>
      <c r="E472"/>
      <c r="F472"/>
      <c r="G472"/>
      <c r="I472"/>
    </row>
    <row r="473" spans="4:9" x14ac:dyDescent="0.3">
      <c r="D473"/>
      <c r="E473"/>
      <c r="F473"/>
      <c r="G473"/>
      <c r="I473"/>
    </row>
    <row r="474" spans="4:9" x14ac:dyDescent="0.3">
      <c r="D474"/>
      <c r="E474"/>
      <c r="F474"/>
      <c r="G474"/>
      <c r="I474"/>
    </row>
    <row r="475" spans="4:9" x14ac:dyDescent="0.3">
      <c r="D475"/>
      <c r="E475"/>
      <c r="F475"/>
      <c r="G475"/>
      <c r="I475"/>
    </row>
    <row r="476" spans="4:9" x14ac:dyDescent="0.3">
      <c r="D476"/>
      <c r="E476"/>
      <c r="F476"/>
      <c r="G476"/>
      <c r="I476"/>
    </row>
    <row r="477" spans="4:9" x14ac:dyDescent="0.3">
      <c r="D477"/>
      <c r="E477"/>
      <c r="F477"/>
      <c r="G477"/>
      <c r="I477"/>
    </row>
    <row r="478" spans="4:9" x14ac:dyDescent="0.3">
      <c r="D478"/>
      <c r="E478"/>
      <c r="F478"/>
      <c r="G478"/>
      <c r="I478"/>
    </row>
    <row r="479" spans="4:9" x14ac:dyDescent="0.3">
      <c r="D479"/>
      <c r="E479"/>
      <c r="F479"/>
      <c r="G479"/>
      <c r="I479"/>
    </row>
    <row r="480" spans="4:9" x14ac:dyDescent="0.3">
      <c r="D480"/>
      <c r="E480"/>
      <c r="F480"/>
      <c r="G480"/>
      <c r="I480"/>
    </row>
    <row r="481" spans="4:9" x14ac:dyDescent="0.3">
      <c r="D481"/>
      <c r="E481"/>
      <c r="F481"/>
      <c r="G481"/>
      <c r="I481"/>
    </row>
    <row r="482" spans="4:9" x14ac:dyDescent="0.3">
      <c r="D482"/>
      <c r="E482"/>
      <c r="F482"/>
      <c r="G482"/>
      <c r="I482"/>
    </row>
    <row r="483" spans="4:9" x14ac:dyDescent="0.3">
      <c r="D483"/>
      <c r="E483"/>
      <c r="F483"/>
      <c r="G483"/>
      <c r="I483"/>
    </row>
    <row r="484" spans="4:9" x14ac:dyDescent="0.3">
      <c r="D484"/>
      <c r="E484"/>
      <c r="F484"/>
      <c r="G484"/>
      <c r="I484"/>
    </row>
    <row r="485" spans="4:9" x14ac:dyDescent="0.3">
      <c r="D485"/>
      <c r="E485"/>
      <c r="F485"/>
      <c r="G485"/>
      <c r="I485"/>
    </row>
    <row r="486" spans="4:9" x14ac:dyDescent="0.3">
      <c r="D486"/>
      <c r="E486"/>
      <c r="F486"/>
      <c r="G486"/>
      <c r="I486"/>
    </row>
    <row r="487" spans="4:9" x14ac:dyDescent="0.3">
      <c r="D487"/>
      <c r="E487"/>
      <c r="F487"/>
      <c r="G487"/>
      <c r="I487"/>
    </row>
    <row r="488" spans="4:9" x14ac:dyDescent="0.3">
      <c r="D488"/>
      <c r="E488"/>
      <c r="F488"/>
      <c r="G488"/>
      <c r="I488"/>
    </row>
    <row r="489" spans="4:9" x14ac:dyDescent="0.3">
      <c r="D489"/>
      <c r="E489"/>
      <c r="F489"/>
      <c r="G489"/>
      <c r="I489"/>
    </row>
    <row r="490" spans="4:9" x14ac:dyDescent="0.3">
      <c r="D490"/>
      <c r="E490"/>
      <c r="F490"/>
      <c r="G490"/>
      <c r="I490"/>
    </row>
    <row r="491" spans="4:9" x14ac:dyDescent="0.3">
      <c r="D491"/>
      <c r="E491"/>
      <c r="F491"/>
      <c r="G491"/>
      <c r="I491"/>
    </row>
    <row r="492" spans="4:9" x14ac:dyDescent="0.3">
      <c r="D492"/>
      <c r="E492"/>
      <c r="F492"/>
      <c r="G492"/>
      <c r="I492"/>
    </row>
    <row r="493" spans="4:9" x14ac:dyDescent="0.3">
      <c r="D493"/>
      <c r="E493"/>
      <c r="F493"/>
      <c r="G493"/>
      <c r="I493"/>
    </row>
    <row r="494" spans="4:9" x14ac:dyDescent="0.3">
      <c r="D494"/>
      <c r="E494"/>
      <c r="F494"/>
      <c r="G494"/>
      <c r="I494"/>
    </row>
    <row r="495" spans="4:9" x14ac:dyDescent="0.3">
      <c r="D495"/>
      <c r="E495"/>
      <c r="F495"/>
      <c r="G495"/>
      <c r="I495"/>
    </row>
    <row r="496" spans="4:9" x14ac:dyDescent="0.3">
      <c r="D496"/>
      <c r="E496"/>
      <c r="F496"/>
      <c r="G496"/>
      <c r="I496"/>
    </row>
    <row r="497" spans="4:9" x14ac:dyDescent="0.3">
      <c r="D497"/>
      <c r="E497"/>
      <c r="F497"/>
      <c r="G497"/>
      <c r="I497"/>
    </row>
    <row r="498" spans="4:9" x14ac:dyDescent="0.3">
      <c r="D498"/>
      <c r="E498"/>
      <c r="F498"/>
      <c r="G498"/>
      <c r="I498"/>
    </row>
    <row r="499" spans="4:9" x14ac:dyDescent="0.3">
      <c r="D499"/>
      <c r="E499"/>
      <c r="F499"/>
      <c r="G499"/>
      <c r="I499"/>
    </row>
    <row r="500" spans="4:9" x14ac:dyDescent="0.3">
      <c r="D500"/>
      <c r="E500"/>
      <c r="F500"/>
      <c r="G500"/>
      <c r="I500"/>
    </row>
    <row r="501" spans="4:9" x14ac:dyDescent="0.3">
      <c r="D501"/>
      <c r="E501"/>
      <c r="F501"/>
      <c r="G501"/>
      <c r="I501"/>
    </row>
    <row r="502" spans="4:9" x14ac:dyDescent="0.3">
      <c r="D502"/>
      <c r="E502"/>
      <c r="F502"/>
      <c r="G502"/>
      <c r="I502"/>
    </row>
    <row r="503" spans="4:9" x14ac:dyDescent="0.3">
      <c r="D503"/>
      <c r="E503"/>
      <c r="F503"/>
      <c r="G503"/>
      <c r="I503"/>
    </row>
    <row r="504" spans="4:9" x14ac:dyDescent="0.3">
      <c r="D504"/>
      <c r="E504"/>
      <c r="F504"/>
      <c r="G504"/>
      <c r="I504"/>
    </row>
    <row r="505" spans="4:9" x14ac:dyDescent="0.3">
      <c r="D505"/>
      <c r="E505"/>
      <c r="F505"/>
      <c r="G505"/>
      <c r="I505"/>
    </row>
    <row r="506" spans="4:9" x14ac:dyDescent="0.3">
      <c r="D506"/>
      <c r="E506"/>
      <c r="F506"/>
      <c r="G506"/>
      <c r="I506"/>
    </row>
    <row r="507" spans="4:9" x14ac:dyDescent="0.3">
      <c r="D507"/>
      <c r="E507"/>
      <c r="F507"/>
      <c r="G507"/>
      <c r="I507"/>
    </row>
    <row r="508" spans="4:9" x14ac:dyDescent="0.3">
      <c r="D508"/>
      <c r="E508"/>
      <c r="F508"/>
      <c r="G508"/>
      <c r="I508"/>
    </row>
    <row r="509" spans="4:9" x14ac:dyDescent="0.3">
      <c r="D509"/>
      <c r="E509"/>
      <c r="F509"/>
      <c r="G509"/>
      <c r="I509"/>
    </row>
    <row r="510" spans="4:9" x14ac:dyDescent="0.3">
      <c r="D510"/>
      <c r="E510"/>
      <c r="F510"/>
      <c r="G510"/>
      <c r="I510"/>
    </row>
    <row r="511" spans="4:9" x14ac:dyDescent="0.3">
      <c r="D511"/>
      <c r="E511"/>
      <c r="F511"/>
      <c r="G511"/>
      <c r="I511"/>
    </row>
    <row r="512" spans="4:9" x14ac:dyDescent="0.3">
      <c r="D512"/>
      <c r="E512"/>
      <c r="F512"/>
      <c r="G512"/>
      <c r="I512"/>
    </row>
    <row r="513" spans="4:9" x14ac:dyDescent="0.3">
      <c r="D513"/>
      <c r="E513"/>
      <c r="F513"/>
      <c r="G513"/>
      <c r="I513"/>
    </row>
    <row r="514" spans="4:9" x14ac:dyDescent="0.3">
      <c r="D514"/>
      <c r="E514"/>
      <c r="F514"/>
      <c r="G514"/>
      <c r="I514"/>
    </row>
    <row r="515" spans="4:9" x14ac:dyDescent="0.3">
      <c r="D515"/>
      <c r="E515"/>
      <c r="F515"/>
      <c r="G515"/>
      <c r="I515"/>
    </row>
    <row r="516" spans="4:9" x14ac:dyDescent="0.3">
      <c r="D516"/>
      <c r="E516"/>
      <c r="F516"/>
      <c r="G516"/>
      <c r="I516"/>
    </row>
    <row r="517" spans="4:9" x14ac:dyDescent="0.3">
      <c r="D517"/>
      <c r="E517"/>
      <c r="F517"/>
      <c r="G517"/>
      <c r="I517"/>
    </row>
    <row r="518" spans="4:9" x14ac:dyDescent="0.3">
      <c r="D518"/>
      <c r="E518"/>
      <c r="F518"/>
      <c r="G518"/>
      <c r="I518"/>
    </row>
    <row r="519" spans="4:9" x14ac:dyDescent="0.3">
      <c r="D519"/>
      <c r="E519"/>
      <c r="F519"/>
      <c r="G519"/>
      <c r="I519"/>
    </row>
    <row r="520" spans="4:9" x14ac:dyDescent="0.3">
      <c r="D520"/>
      <c r="E520"/>
      <c r="F520"/>
      <c r="G520"/>
      <c r="I520"/>
    </row>
    <row r="521" spans="4:9" x14ac:dyDescent="0.3">
      <c r="D521"/>
      <c r="E521"/>
      <c r="F521"/>
      <c r="G521"/>
      <c r="I521"/>
    </row>
    <row r="522" spans="4:9" x14ac:dyDescent="0.3">
      <c r="D522"/>
      <c r="E522"/>
      <c r="F522"/>
      <c r="G522"/>
      <c r="I522"/>
    </row>
    <row r="523" spans="4:9" x14ac:dyDescent="0.3">
      <c r="D523"/>
      <c r="E523"/>
      <c r="F523"/>
      <c r="G523"/>
      <c r="I523"/>
    </row>
    <row r="524" spans="4:9" x14ac:dyDescent="0.3">
      <c r="D524"/>
      <c r="E524"/>
      <c r="F524"/>
      <c r="G524"/>
      <c r="I524"/>
    </row>
    <row r="525" spans="4:9" x14ac:dyDescent="0.3">
      <c r="D525"/>
      <c r="E525"/>
      <c r="F525"/>
      <c r="G525"/>
      <c r="I525"/>
    </row>
    <row r="526" spans="4:9" x14ac:dyDescent="0.3">
      <c r="D526"/>
      <c r="E526"/>
      <c r="F526"/>
      <c r="G526"/>
      <c r="I526"/>
    </row>
    <row r="527" spans="4:9" x14ac:dyDescent="0.3">
      <c r="D527"/>
      <c r="E527"/>
      <c r="F527"/>
      <c r="G527"/>
      <c r="I527"/>
    </row>
    <row r="528" spans="4:9" x14ac:dyDescent="0.3">
      <c r="D528"/>
      <c r="E528"/>
      <c r="F528"/>
      <c r="G528"/>
      <c r="I528"/>
    </row>
    <row r="529" spans="4:9" x14ac:dyDescent="0.3">
      <c r="D529"/>
      <c r="E529"/>
      <c r="F529"/>
      <c r="G529"/>
      <c r="I529"/>
    </row>
    <row r="530" spans="4:9" x14ac:dyDescent="0.3">
      <c r="D530"/>
      <c r="E530"/>
      <c r="F530"/>
      <c r="G530"/>
      <c r="I530"/>
    </row>
    <row r="531" spans="4:9" x14ac:dyDescent="0.3">
      <c r="D531"/>
      <c r="E531"/>
      <c r="F531"/>
      <c r="G531"/>
      <c r="I531"/>
    </row>
    <row r="532" spans="4:9" x14ac:dyDescent="0.3">
      <c r="D532"/>
      <c r="E532"/>
      <c r="F532"/>
      <c r="G532"/>
      <c r="I532"/>
    </row>
    <row r="533" spans="4:9" x14ac:dyDescent="0.3">
      <c r="D533"/>
      <c r="E533"/>
      <c r="F533"/>
      <c r="G533"/>
      <c r="I533"/>
    </row>
    <row r="534" spans="4:9" x14ac:dyDescent="0.3">
      <c r="D534"/>
      <c r="E534"/>
      <c r="F534"/>
      <c r="G534"/>
      <c r="I534"/>
    </row>
    <row r="535" spans="4:9" x14ac:dyDescent="0.3">
      <c r="D535"/>
      <c r="E535"/>
      <c r="F535"/>
      <c r="G535"/>
      <c r="I535"/>
    </row>
    <row r="536" spans="4:9" x14ac:dyDescent="0.3">
      <c r="D536"/>
      <c r="E536"/>
      <c r="F536"/>
      <c r="G536"/>
      <c r="I536"/>
    </row>
    <row r="537" spans="4:9" x14ac:dyDescent="0.3">
      <c r="D537"/>
      <c r="E537"/>
      <c r="F537"/>
      <c r="G537"/>
      <c r="I537"/>
    </row>
    <row r="538" spans="4:9" x14ac:dyDescent="0.3">
      <c r="D538"/>
      <c r="E538"/>
      <c r="F538"/>
      <c r="G538"/>
      <c r="I538"/>
    </row>
    <row r="539" spans="4:9" x14ac:dyDescent="0.3">
      <c r="D539"/>
      <c r="E539"/>
      <c r="F539"/>
      <c r="G539"/>
      <c r="I539"/>
    </row>
    <row r="540" spans="4:9" x14ac:dyDescent="0.3">
      <c r="D540"/>
      <c r="E540"/>
      <c r="F540"/>
      <c r="G540"/>
      <c r="I540"/>
    </row>
    <row r="541" spans="4:9" x14ac:dyDescent="0.3">
      <c r="D541"/>
      <c r="E541"/>
      <c r="F541"/>
      <c r="G541"/>
      <c r="I541"/>
    </row>
    <row r="542" spans="4:9" x14ac:dyDescent="0.3">
      <c r="D542"/>
      <c r="E542"/>
      <c r="F542"/>
      <c r="G542"/>
      <c r="I542"/>
    </row>
    <row r="543" spans="4:9" x14ac:dyDescent="0.3">
      <c r="D543"/>
      <c r="E543"/>
      <c r="F543"/>
      <c r="G543"/>
      <c r="I543"/>
    </row>
    <row r="544" spans="4:9" x14ac:dyDescent="0.3">
      <c r="D544"/>
      <c r="E544"/>
      <c r="F544"/>
      <c r="G544"/>
      <c r="I544"/>
    </row>
    <row r="545" spans="4:9" x14ac:dyDescent="0.3">
      <c r="D545"/>
      <c r="E545"/>
      <c r="F545"/>
      <c r="G545"/>
      <c r="I545"/>
    </row>
    <row r="546" spans="4:9" x14ac:dyDescent="0.3">
      <c r="D546"/>
      <c r="E546"/>
      <c r="F546"/>
      <c r="G546"/>
      <c r="I546"/>
    </row>
    <row r="547" spans="4:9" x14ac:dyDescent="0.3">
      <c r="D547"/>
      <c r="E547"/>
      <c r="F547"/>
      <c r="G547"/>
      <c r="I547"/>
    </row>
    <row r="548" spans="4:9" x14ac:dyDescent="0.3">
      <c r="D548"/>
      <c r="E548"/>
      <c r="F548"/>
      <c r="G548"/>
      <c r="I548"/>
    </row>
    <row r="549" spans="4:9" x14ac:dyDescent="0.3">
      <c r="D549"/>
      <c r="E549"/>
      <c r="F549"/>
      <c r="G549"/>
      <c r="I549"/>
    </row>
    <row r="550" spans="4:9" x14ac:dyDescent="0.3">
      <c r="D550"/>
      <c r="E550"/>
      <c r="F550"/>
      <c r="G550"/>
      <c r="I550"/>
    </row>
    <row r="551" spans="4:9" x14ac:dyDescent="0.3">
      <c r="D551"/>
      <c r="E551"/>
      <c r="F551"/>
      <c r="G551"/>
      <c r="I551"/>
    </row>
    <row r="552" spans="4:9" x14ac:dyDescent="0.3">
      <c r="D552"/>
      <c r="E552"/>
      <c r="F552"/>
      <c r="G552"/>
      <c r="I552"/>
    </row>
    <row r="553" spans="4:9" x14ac:dyDescent="0.3">
      <c r="D553"/>
      <c r="E553"/>
      <c r="F553"/>
      <c r="G553"/>
      <c r="I553"/>
    </row>
    <row r="554" spans="4:9" x14ac:dyDescent="0.3">
      <c r="D554"/>
      <c r="E554"/>
      <c r="F554"/>
      <c r="G554"/>
      <c r="I554"/>
    </row>
    <row r="555" spans="4:9" x14ac:dyDescent="0.3">
      <c r="D555"/>
      <c r="E555"/>
      <c r="F555"/>
      <c r="G555"/>
      <c r="I555"/>
    </row>
    <row r="556" spans="4:9" x14ac:dyDescent="0.3">
      <c r="D556"/>
      <c r="E556"/>
      <c r="F556"/>
      <c r="G556"/>
      <c r="I556"/>
    </row>
    <row r="557" spans="4:9" x14ac:dyDescent="0.3">
      <c r="D557"/>
      <c r="E557"/>
      <c r="F557"/>
      <c r="G557"/>
      <c r="I557"/>
    </row>
    <row r="558" spans="4:9" x14ac:dyDescent="0.3">
      <c r="D558"/>
      <c r="E558"/>
      <c r="F558"/>
      <c r="G558"/>
      <c r="I558"/>
    </row>
    <row r="559" spans="4:9" x14ac:dyDescent="0.3">
      <c r="D559"/>
      <c r="E559"/>
      <c r="F559"/>
      <c r="G559"/>
      <c r="I559"/>
    </row>
    <row r="560" spans="4:9" x14ac:dyDescent="0.3">
      <c r="D560"/>
      <c r="E560"/>
      <c r="F560"/>
      <c r="G560"/>
      <c r="I560"/>
    </row>
    <row r="561" spans="4:9" x14ac:dyDescent="0.3">
      <c r="D561"/>
      <c r="E561"/>
      <c r="F561"/>
      <c r="G561"/>
      <c r="I561"/>
    </row>
    <row r="562" spans="4:9" x14ac:dyDescent="0.3">
      <c r="D562"/>
      <c r="E562"/>
      <c r="F562"/>
      <c r="G562"/>
      <c r="I562"/>
    </row>
    <row r="563" spans="4:9" x14ac:dyDescent="0.3">
      <c r="D563"/>
      <c r="E563"/>
      <c r="F563"/>
      <c r="G563"/>
      <c r="I563"/>
    </row>
    <row r="564" spans="4:9" x14ac:dyDescent="0.3">
      <c r="D564"/>
      <c r="E564"/>
      <c r="F564"/>
      <c r="G564"/>
      <c r="I564"/>
    </row>
    <row r="565" spans="4:9" x14ac:dyDescent="0.3">
      <c r="D565"/>
      <c r="E565"/>
      <c r="F565"/>
      <c r="G565"/>
      <c r="I565"/>
    </row>
    <row r="566" spans="4:9" x14ac:dyDescent="0.3">
      <c r="D566"/>
      <c r="E566"/>
      <c r="F566"/>
      <c r="G566"/>
      <c r="I566"/>
    </row>
    <row r="567" spans="4:9" x14ac:dyDescent="0.3">
      <c r="D567"/>
      <c r="E567"/>
      <c r="F567"/>
      <c r="G567"/>
      <c r="I567"/>
    </row>
    <row r="568" spans="4:9" x14ac:dyDescent="0.3">
      <c r="D568"/>
      <c r="E568"/>
      <c r="F568"/>
      <c r="G568"/>
      <c r="I568"/>
    </row>
    <row r="569" spans="4:9" x14ac:dyDescent="0.3">
      <c r="D569"/>
      <c r="E569"/>
      <c r="F569"/>
      <c r="G569"/>
      <c r="I569"/>
    </row>
    <row r="570" spans="4:9" x14ac:dyDescent="0.3">
      <c r="D570"/>
      <c r="E570"/>
      <c r="F570"/>
      <c r="G570"/>
      <c r="I570"/>
    </row>
    <row r="571" spans="4:9" x14ac:dyDescent="0.3">
      <c r="D571"/>
      <c r="E571"/>
      <c r="F571"/>
      <c r="G571"/>
      <c r="I571"/>
    </row>
    <row r="572" spans="4:9" x14ac:dyDescent="0.3">
      <c r="D572"/>
      <c r="E572"/>
      <c r="F572"/>
      <c r="G572"/>
      <c r="I572"/>
    </row>
    <row r="573" spans="4:9" x14ac:dyDescent="0.3">
      <c r="D573"/>
      <c r="E573"/>
      <c r="F573"/>
      <c r="G573"/>
      <c r="I573"/>
    </row>
    <row r="574" spans="4:9" x14ac:dyDescent="0.3">
      <c r="D574"/>
      <c r="E574"/>
      <c r="F574"/>
      <c r="G574"/>
      <c r="I574"/>
    </row>
    <row r="575" spans="4:9" x14ac:dyDescent="0.3">
      <c r="D575"/>
      <c r="E575"/>
      <c r="F575"/>
      <c r="G575"/>
      <c r="I575"/>
    </row>
    <row r="576" spans="4:9" x14ac:dyDescent="0.3">
      <c r="D576"/>
      <c r="E576"/>
      <c r="F576"/>
      <c r="G576"/>
      <c r="I576"/>
    </row>
    <row r="577" spans="4:9" x14ac:dyDescent="0.3">
      <c r="D577"/>
      <c r="E577"/>
      <c r="F577"/>
      <c r="G577"/>
      <c r="I577"/>
    </row>
    <row r="578" spans="4:9" x14ac:dyDescent="0.3">
      <c r="D578"/>
      <c r="E578"/>
      <c r="F578"/>
      <c r="G578"/>
      <c r="I578"/>
    </row>
    <row r="579" spans="4:9" x14ac:dyDescent="0.3">
      <c r="D579"/>
      <c r="E579"/>
      <c r="F579"/>
      <c r="G579"/>
      <c r="I579"/>
    </row>
    <row r="580" spans="4:9" x14ac:dyDescent="0.3">
      <c r="D580"/>
      <c r="E580"/>
      <c r="F580"/>
      <c r="G580"/>
      <c r="I580"/>
    </row>
    <row r="581" spans="4:9" x14ac:dyDescent="0.3">
      <c r="D581"/>
      <c r="E581"/>
      <c r="F581"/>
      <c r="G581"/>
      <c r="I581"/>
    </row>
    <row r="582" spans="4:9" x14ac:dyDescent="0.3">
      <c r="D582"/>
      <c r="E582"/>
      <c r="F582"/>
      <c r="G582"/>
      <c r="I582"/>
    </row>
    <row r="583" spans="4:9" x14ac:dyDescent="0.3">
      <c r="D583"/>
      <c r="E583"/>
      <c r="F583"/>
      <c r="G583"/>
      <c r="I583"/>
    </row>
    <row r="584" spans="4:9" x14ac:dyDescent="0.3">
      <c r="D584"/>
      <c r="E584"/>
      <c r="F584"/>
      <c r="G584"/>
      <c r="I584"/>
    </row>
    <row r="585" spans="4:9" x14ac:dyDescent="0.3">
      <c r="D585"/>
      <c r="E585"/>
      <c r="F585"/>
      <c r="G585"/>
      <c r="I585"/>
    </row>
    <row r="586" spans="4:9" x14ac:dyDescent="0.3">
      <c r="D586"/>
      <c r="E586"/>
      <c r="F586"/>
      <c r="G586"/>
      <c r="I586"/>
    </row>
    <row r="587" spans="4:9" x14ac:dyDescent="0.3">
      <c r="D587"/>
      <c r="E587"/>
      <c r="F587"/>
      <c r="G587"/>
      <c r="I587"/>
    </row>
    <row r="588" spans="4:9" x14ac:dyDescent="0.3">
      <c r="D588"/>
      <c r="E588"/>
      <c r="F588"/>
      <c r="G588"/>
      <c r="I588"/>
    </row>
    <row r="589" spans="4:9" x14ac:dyDescent="0.3">
      <c r="D589"/>
      <c r="E589"/>
      <c r="F589"/>
      <c r="G589"/>
      <c r="I589"/>
    </row>
    <row r="590" spans="4:9" x14ac:dyDescent="0.3">
      <c r="D590"/>
      <c r="E590"/>
      <c r="F590"/>
      <c r="G590"/>
      <c r="I590"/>
    </row>
    <row r="591" spans="4:9" x14ac:dyDescent="0.3">
      <c r="D591"/>
      <c r="E591"/>
      <c r="F591"/>
      <c r="G591"/>
      <c r="I591"/>
    </row>
    <row r="592" spans="4:9" x14ac:dyDescent="0.3">
      <c r="D592"/>
      <c r="E592"/>
      <c r="F592"/>
      <c r="G592"/>
      <c r="I592"/>
    </row>
    <row r="593" spans="4:9" x14ac:dyDescent="0.3">
      <c r="D593"/>
      <c r="E593"/>
      <c r="F593"/>
      <c r="G593"/>
      <c r="I593"/>
    </row>
    <row r="594" spans="4:9" x14ac:dyDescent="0.3">
      <c r="D594"/>
      <c r="E594"/>
      <c r="F594"/>
      <c r="G594"/>
      <c r="I594"/>
    </row>
    <row r="595" spans="4:9" x14ac:dyDescent="0.3">
      <c r="D595"/>
      <c r="E595"/>
      <c r="F595"/>
      <c r="G595"/>
      <c r="I595"/>
    </row>
    <row r="596" spans="4:9" x14ac:dyDescent="0.3">
      <c r="D596"/>
      <c r="E596"/>
      <c r="F596"/>
      <c r="G596"/>
      <c r="I596"/>
    </row>
    <row r="597" spans="4:9" x14ac:dyDescent="0.3">
      <c r="D597"/>
      <c r="E597"/>
      <c r="F597"/>
      <c r="G597"/>
      <c r="I597"/>
    </row>
    <row r="598" spans="4:9" x14ac:dyDescent="0.3">
      <c r="D598"/>
      <c r="E598"/>
      <c r="F598"/>
      <c r="G598"/>
      <c r="I598"/>
    </row>
    <row r="599" spans="4:9" x14ac:dyDescent="0.3">
      <c r="D599"/>
      <c r="E599"/>
      <c r="F599"/>
      <c r="G599"/>
      <c r="I599"/>
    </row>
    <row r="600" spans="4:9" x14ac:dyDescent="0.3">
      <c r="D600"/>
      <c r="E600"/>
      <c r="F600"/>
      <c r="G600"/>
      <c r="I600"/>
    </row>
    <row r="601" spans="4:9" x14ac:dyDescent="0.3">
      <c r="D601"/>
      <c r="E601"/>
      <c r="F601"/>
      <c r="G601"/>
      <c r="I601"/>
    </row>
    <row r="602" spans="4:9" x14ac:dyDescent="0.3">
      <c r="D602"/>
      <c r="E602"/>
      <c r="F602"/>
      <c r="G602"/>
      <c r="I602"/>
    </row>
    <row r="603" spans="4:9" x14ac:dyDescent="0.3">
      <c r="D603"/>
      <c r="E603"/>
      <c r="F603"/>
      <c r="G603"/>
      <c r="I603"/>
    </row>
    <row r="604" spans="4:9" x14ac:dyDescent="0.3">
      <c r="D604"/>
      <c r="E604"/>
      <c r="F604"/>
      <c r="G604"/>
      <c r="I604"/>
    </row>
    <row r="605" spans="4:9" x14ac:dyDescent="0.3">
      <c r="D605"/>
      <c r="E605"/>
      <c r="F605"/>
      <c r="G605"/>
      <c r="I605"/>
    </row>
    <row r="606" spans="4:9" x14ac:dyDescent="0.3">
      <c r="D606"/>
      <c r="E606"/>
      <c r="F606"/>
      <c r="G606"/>
      <c r="I606"/>
    </row>
    <row r="607" spans="4:9" x14ac:dyDescent="0.3">
      <c r="D607"/>
      <c r="E607"/>
      <c r="F607"/>
      <c r="G607"/>
      <c r="I607"/>
    </row>
    <row r="608" spans="4:9" x14ac:dyDescent="0.3">
      <c r="D608"/>
      <c r="E608"/>
      <c r="F608"/>
      <c r="G608"/>
      <c r="I608"/>
    </row>
    <row r="609" spans="4:9" x14ac:dyDescent="0.3">
      <c r="D609"/>
      <c r="E609"/>
      <c r="F609"/>
      <c r="G609"/>
      <c r="I609"/>
    </row>
    <row r="610" spans="4:9" x14ac:dyDescent="0.3">
      <c r="D610"/>
      <c r="E610"/>
      <c r="F610"/>
      <c r="G610"/>
      <c r="I610"/>
    </row>
    <row r="611" spans="4:9" x14ac:dyDescent="0.3">
      <c r="D611"/>
      <c r="E611"/>
      <c r="F611"/>
      <c r="G611"/>
      <c r="I611"/>
    </row>
    <row r="612" spans="4:9" x14ac:dyDescent="0.3">
      <c r="D612"/>
      <c r="E612"/>
      <c r="F612"/>
      <c r="G612"/>
      <c r="I612"/>
    </row>
    <row r="613" spans="4:9" x14ac:dyDescent="0.3">
      <c r="D613"/>
      <c r="E613"/>
      <c r="F613"/>
      <c r="G613"/>
      <c r="I613"/>
    </row>
    <row r="614" spans="4:9" x14ac:dyDescent="0.3">
      <c r="D614"/>
      <c r="E614"/>
      <c r="F614"/>
      <c r="G614"/>
      <c r="I614"/>
    </row>
    <row r="615" spans="4:9" x14ac:dyDescent="0.3">
      <c r="D615"/>
      <c r="E615"/>
      <c r="F615"/>
      <c r="G615"/>
      <c r="I615"/>
    </row>
    <row r="616" spans="4:9" x14ac:dyDescent="0.3">
      <c r="D616"/>
      <c r="E616"/>
      <c r="F616"/>
      <c r="G616"/>
      <c r="I616"/>
    </row>
    <row r="617" spans="4:9" x14ac:dyDescent="0.3">
      <c r="D617"/>
      <c r="E617"/>
      <c r="F617"/>
      <c r="G617"/>
      <c r="I617"/>
    </row>
    <row r="618" spans="4:9" x14ac:dyDescent="0.3">
      <c r="D618"/>
      <c r="E618"/>
      <c r="F618"/>
      <c r="G618"/>
      <c r="I618"/>
    </row>
    <row r="619" spans="4:9" x14ac:dyDescent="0.3">
      <c r="D619"/>
      <c r="E619"/>
      <c r="F619"/>
      <c r="G619"/>
      <c r="I619"/>
    </row>
    <row r="620" spans="4:9" x14ac:dyDescent="0.3">
      <c r="D620"/>
      <c r="E620"/>
      <c r="F620"/>
      <c r="G620"/>
      <c r="I620"/>
    </row>
    <row r="621" spans="4:9" x14ac:dyDescent="0.3">
      <c r="D621"/>
      <c r="E621"/>
      <c r="F621"/>
      <c r="G621"/>
      <c r="I621"/>
    </row>
    <row r="622" spans="4:9" x14ac:dyDescent="0.3">
      <c r="D622"/>
      <c r="E622"/>
      <c r="F622"/>
      <c r="G622"/>
      <c r="I622"/>
    </row>
    <row r="623" spans="4:9" x14ac:dyDescent="0.3">
      <c r="D623"/>
      <c r="E623"/>
      <c r="F623"/>
      <c r="G623"/>
      <c r="I623"/>
    </row>
    <row r="624" spans="4:9" x14ac:dyDescent="0.3">
      <c r="D624"/>
      <c r="E624"/>
      <c r="F624"/>
      <c r="G624"/>
      <c r="I624"/>
    </row>
    <row r="625" spans="4:9" x14ac:dyDescent="0.3">
      <c r="D625"/>
      <c r="E625"/>
      <c r="F625"/>
      <c r="G625"/>
      <c r="I625"/>
    </row>
    <row r="626" spans="4:9" x14ac:dyDescent="0.3">
      <c r="D626"/>
      <c r="E626"/>
      <c r="F626"/>
      <c r="G626"/>
      <c r="I626"/>
    </row>
    <row r="627" spans="4:9" x14ac:dyDescent="0.3">
      <c r="D627"/>
      <c r="E627"/>
      <c r="F627"/>
      <c r="G627"/>
      <c r="I627"/>
    </row>
    <row r="628" spans="4:9" x14ac:dyDescent="0.3">
      <c r="D628"/>
      <c r="E628"/>
      <c r="F628"/>
      <c r="G628"/>
      <c r="I628"/>
    </row>
    <row r="629" spans="4:9" x14ac:dyDescent="0.3">
      <c r="D629"/>
      <c r="E629"/>
      <c r="F629"/>
      <c r="G629"/>
      <c r="I629"/>
    </row>
    <row r="630" spans="4:9" x14ac:dyDescent="0.3">
      <c r="D630"/>
      <c r="E630"/>
      <c r="F630"/>
      <c r="G630"/>
      <c r="I630"/>
    </row>
    <row r="631" spans="4:9" x14ac:dyDescent="0.3">
      <c r="D631"/>
      <c r="E631"/>
      <c r="F631"/>
      <c r="G631"/>
      <c r="I631"/>
    </row>
    <row r="632" spans="4:9" x14ac:dyDescent="0.3">
      <c r="D632"/>
      <c r="E632"/>
      <c r="F632"/>
      <c r="G632"/>
      <c r="I632"/>
    </row>
    <row r="633" spans="4:9" x14ac:dyDescent="0.3">
      <c r="D633"/>
      <c r="E633"/>
      <c r="F633"/>
      <c r="G633"/>
      <c r="I633"/>
    </row>
    <row r="634" spans="4:9" x14ac:dyDescent="0.3">
      <c r="D634"/>
      <c r="E634"/>
      <c r="F634"/>
      <c r="G634"/>
      <c r="I634"/>
    </row>
    <row r="635" spans="4:9" x14ac:dyDescent="0.3">
      <c r="D635"/>
      <c r="E635"/>
      <c r="F635"/>
      <c r="G635"/>
      <c r="I635"/>
    </row>
    <row r="636" spans="4:9" x14ac:dyDescent="0.3">
      <c r="D636"/>
      <c r="E636"/>
      <c r="F636"/>
      <c r="G636"/>
      <c r="I636"/>
    </row>
    <row r="637" spans="4:9" x14ac:dyDescent="0.3">
      <c r="D637"/>
      <c r="E637"/>
      <c r="F637"/>
      <c r="G637"/>
      <c r="I637"/>
    </row>
    <row r="638" spans="4:9" x14ac:dyDescent="0.3">
      <c r="D638"/>
      <c r="E638"/>
      <c r="F638"/>
      <c r="G638"/>
      <c r="I638"/>
    </row>
    <row r="639" spans="4:9" x14ac:dyDescent="0.3">
      <c r="D639"/>
      <c r="E639"/>
      <c r="F639"/>
      <c r="G639"/>
      <c r="I639"/>
    </row>
    <row r="640" spans="4:9" x14ac:dyDescent="0.3">
      <c r="D640"/>
      <c r="E640"/>
      <c r="F640"/>
      <c r="G640"/>
      <c r="I640"/>
    </row>
    <row r="641" spans="4:9" x14ac:dyDescent="0.3">
      <c r="D641"/>
      <c r="E641"/>
      <c r="F641"/>
      <c r="G641"/>
      <c r="I641"/>
    </row>
    <row r="642" spans="4:9" x14ac:dyDescent="0.3">
      <c r="D642"/>
      <c r="E642"/>
      <c r="F642"/>
      <c r="G642"/>
      <c r="I642"/>
    </row>
    <row r="643" spans="4:9" x14ac:dyDescent="0.3">
      <c r="D643"/>
      <c r="E643"/>
      <c r="F643"/>
      <c r="G643"/>
      <c r="I643"/>
    </row>
    <row r="644" spans="4:9" x14ac:dyDescent="0.3">
      <c r="D644"/>
      <c r="E644"/>
      <c r="F644"/>
      <c r="G644"/>
      <c r="I644"/>
    </row>
    <row r="645" spans="4:9" x14ac:dyDescent="0.3">
      <c r="D645"/>
      <c r="E645"/>
      <c r="F645"/>
      <c r="G645"/>
      <c r="I645"/>
    </row>
    <row r="646" spans="4:9" x14ac:dyDescent="0.3">
      <c r="D646"/>
      <c r="E646"/>
      <c r="F646"/>
      <c r="G646"/>
      <c r="I646"/>
    </row>
    <row r="647" spans="4:9" x14ac:dyDescent="0.3">
      <c r="D647"/>
      <c r="E647"/>
      <c r="F647"/>
      <c r="G647"/>
      <c r="I647"/>
    </row>
    <row r="648" spans="4:9" x14ac:dyDescent="0.3">
      <c r="D648"/>
      <c r="E648"/>
      <c r="F648"/>
      <c r="G648"/>
      <c r="I648"/>
    </row>
    <row r="649" spans="4:9" x14ac:dyDescent="0.3">
      <c r="D649"/>
      <c r="E649"/>
      <c r="F649"/>
      <c r="G649"/>
      <c r="I649"/>
    </row>
    <row r="650" spans="4:9" x14ac:dyDescent="0.3">
      <c r="D650"/>
      <c r="E650"/>
      <c r="F650"/>
      <c r="G650"/>
      <c r="I650"/>
    </row>
    <row r="651" spans="4:9" x14ac:dyDescent="0.3">
      <c r="D651"/>
      <c r="E651"/>
      <c r="F651"/>
      <c r="G651"/>
      <c r="I651"/>
    </row>
    <row r="652" spans="4:9" x14ac:dyDescent="0.3">
      <c r="D652"/>
      <c r="E652"/>
      <c r="F652"/>
      <c r="G652"/>
      <c r="I652"/>
    </row>
    <row r="653" spans="4:9" x14ac:dyDescent="0.3">
      <c r="D653"/>
      <c r="E653"/>
      <c r="F653"/>
      <c r="G653"/>
      <c r="I653"/>
    </row>
    <row r="654" spans="4:9" x14ac:dyDescent="0.3">
      <c r="D654"/>
      <c r="E654"/>
      <c r="F654"/>
      <c r="G654"/>
      <c r="I654"/>
    </row>
    <row r="655" spans="4:9" x14ac:dyDescent="0.3">
      <c r="D655"/>
      <c r="E655"/>
      <c r="F655"/>
      <c r="G655"/>
      <c r="I655"/>
    </row>
    <row r="656" spans="4:9" x14ac:dyDescent="0.3">
      <c r="D656"/>
      <c r="E656"/>
      <c r="F656"/>
      <c r="G656"/>
      <c r="I656"/>
    </row>
    <row r="657" spans="4:9" x14ac:dyDescent="0.3">
      <c r="D657"/>
      <c r="E657"/>
      <c r="F657"/>
      <c r="G657"/>
      <c r="I657"/>
    </row>
    <row r="658" spans="4:9" x14ac:dyDescent="0.3">
      <c r="D658"/>
      <c r="E658"/>
      <c r="F658"/>
      <c r="G658"/>
      <c r="I658"/>
    </row>
    <row r="659" spans="4:9" x14ac:dyDescent="0.3">
      <c r="D659"/>
      <c r="E659"/>
      <c r="F659"/>
      <c r="G659"/>
      <c r="I659"/>
    </row>
    <row r="660" spans="4:9" x14ac:dyDescent="0.3">
      <c r="D660"/>
      <c r="E660"/>
      <c r="F660"/>
      <c r="G660"/>
      <c r="I660"/>
    </row>
    <row r="661" spans="4:9" x14ac:dyDescent="0.3">
      <c r="D661"/>
      <c r="E661"/>
      <c r="F661"/>
      <c r="G661"/>
      <c r="I661"/>
    </row>
    <row r="662" spans="4:9" x14ac:dyDescent="0.3">
      <c r="D662"/>
      <c r="E662"/>
      <c r="F662"/>
      <c r="G662"/>
      <c r="I662"/>
    </row>
    <row r="663" spans="4:9" x14ac:dyDescent="0.3">
      <c r="D663"/>
      <c r="E663"/>
      <c r="F663"/>
      <c r="G663"/>
      <c r="I663"/>
    </row>
    <row r="664" spans="4:9" x14ac:dyDescent="0.3">
      <c r="D664"/>
      <c r="E664"/>
      <c r="F664"/>
      <c r="G664"/>
      <c r="I664"/>
    </row>
    <row r="665" spans="4:9" x14ac:dyDescent="0.3">
      <c r="D665"/>
      <c r="E665"/>
      <c r="F665"/>
      <c r="G665"/>
      <c r="I665"/>
    </row>
    <row r="666" spans="4:9" x14ac:dyDescent="0.3">
      <c r="D666"/>
      <c r="E666"/>
      <c r="F666"/>
      <c r="G666"/>
      <c r="I666"/>
    </row>
    <row r="667" spans="4:9" x14ac:dyDescent="0.3">
      <c r="D667"/>
      <c r="E667"/>
      <c r="F667"/>
      <c r="G667"/>
      <c r="I667"/>
    </row>
    <row r="668" spans="4:9" x14ac:dyDescent="0.3">
      <c r="D668"/>
      <c r="E668"/>
      <c r="F668"/>
      <c r="G668"/>
      <c r="I668"/>
    </row>
    <row r="669" spans="4:9" x14ac:dyDescent="0.3">
      <c r="D669"/>
      <c r="E669"/>
      <c r="F669"/>
      <c r="G669"/>
      <c r="I669"/>
    </row>
    <row r="670" spans="4:9" x14ac:dyDescent="0.3">
      <c r="D670"/>
      <c r="E670"/>
      <c r="F670"/>
      <c r="G670"/>
      <c r="I670"/>
    </row>
    <row r="671" spans="4:9" x14ac:dyDescent="0.3">
      <c r="D671"/>
      <c r="E671"/>
      <c r="F671"/>
      <c r="G671"/>
      <c r="I671"/>
    </row>
    <row r="672" spans="4:9" x14ac:dyDescent="0.3">
      <c r="D672"/>
      <c r="E672"/>
      <c r="F672"/>
      <c r="G672"/>
      <c r="I672"/>
    </row>
    <row r="673" spans="4:9" x14ac:dyDescent="0.3">
      <c r="D673"/>
      <c r="E673"/>
      <c r="F673"/>
      <c r="G673"/>
      <c r="I673"/>
    </row>
    <row r="674" spans="4:9" x14ac:dyDescent="0.3">
      <c r="D674"/>
      <c r="E674"/>
      <c r="F674"/>
      <c r="G674"/>
      <c r="I674"/>
    </row>
    <row r="675" spans="4:9" x14ac:dyDescent="0.3">
      <c r="D675"/>
      <c r="E675"/>
      <c r="F675"/>
      <c r="G675"/>
      <c r="I675"/>
    </row>
    <row r="676" spans="4:9" x14ac:dyDescent="0.3">
      <c r="D676"/>
      <c r="E676"/>
      <c r="F676"/>
      <c r="G676"/>
      <c r="I676"/>
    </row>
    <row r="677" spans="4:9" x14ac:dyDescent="0.3">
      <c r="D677"/>
      <c r="E677"/>
      <c r="F677"/>
      <c r="G677"/>
      <c r="I677"/>
    </row>
    <row r="678" spans="4:9" x14ac:dyDescent="0.3">
      <c r="D678"/>
      <c r="E678"/>
      <c r="F678"/>
      <c r="G678"/>
      <c r="I678"/>
    </row>
    <row r="679" spans="4:9" x14ac:dyDescent="0.3">
      <c r="D679"/>
      <c r="E679"/>
      <c r="F679"/>
      <c r="G679"/>
      <c r="I679"/>
    </row>
    <row r="680" spans="4:9" x14ac:dyDescent="0.3">
      <c r="D680"/>
      <c r="E680"/>
      <c r="F680"/>
      <c r="G680"/>
      <c r="I680"/>
    </row>
    <row r="681" spans="4:9" x14ac:dyDescent="0.3">
      <c r="D681"/>
      <c r="E681"/>
      <c r="F681"/>
      <c r="G681"/>
      <c r="I681"/>
    </row>
    <row r="682" spans="4:9" x14ac:dyDescent="0.3">
      <c r="D682"/>
      <c r="E682"/>
      <c r="F682"/>
      <c r="G682"/>
      <c r="I682"/>
    </row>
    <row r="683" spans="4:9" x14ac:dyDescent="0.3">
      <c r="D683"/>
      <c r="E683"/>
      <c r="F683"/>
      <c r="G683"/>
      <c r="I683"/>
    </row>
    <row r="684" spans="4:9" x14ac:dyDescent="0.3">
      <c r="D684"/>
      <c r="E684"/>
      <c r="F684"/>
      <c r="G684"/>
      <c r="I684"/>
    </row>
    <row r="685" spans="4:9" x14ac:dyDescent="0.3">
      <c r="D685"/>
      <c r="E685"/>
      <c r="F685"/>
      <c r="G685"/>
      <c r="I685"/>
    </row>
    <row r="686" spans="4:9" x14ac:dyDescent="0.3">
      <c r="D686"/>
      <c r="E686"/>
      <c r="F686"/>
      <c r="G686"/>
      <c r="I686"/>
    </row>
    <row r="687" spans="4:9" x14ac:dyDescent="0.3">
      <c r="D687"/>
      <c r="E687"/>
      <c r="F687"/>
      <c r="G687"/>
      <c r="I687"/>
    </row>
    <row r="688" spans="4:9" x14ac:dyDescent="0.3">
      <c r="D688"/>
      <c r="E688"/>
      <c r="F688"/>
      <c r="G688"/>
      <c r="I688"/>
    </row>
    <row r="689" spans="4:9" x14ac:dyDescent="0.3">
      <c r="D689"/>
      <c r="E689"/>
      <c r="F689"/>
      <c r="G689"/>
      <c r="I689"/>
    </row>
    <row r="690" spans="4:9" x14ac:dyDescent="0.3">
      <c r="D690"/>
      <c r="E690"/>
      <c r="F690"/>
      <c r="G690"/>
      <c r="I690"/>
    </row>
    <row r="691" spans="4:9" x14ac:dyDescent="0.3">
      <c r="D691"/>
      <c r="E691"/>
      <c r="F691"/>
      <c r="G691"/>
      <c r="I691"/>
    </row>
    <row r="692" spans="4:9" x14ac:dyDescent="0.3">
      <c r="D692"/>
      <c r="E692"/>
      <c r="F692"/>
      <c r="G692"/>
      <c r="I692"/>
    </row>
    <row r="693" spans="4:9" x14ac:dyDescent="0.3">
      <c r="D693"/>
      <c r="E693"/>
      <c r="F693"/>
      <c r="G693"/>
      <c r="I693"/>
    </row>
    <row r="694" spans="4:9" x14ac:dyDescent="0.3">
      <c r="D694"/>
      <c r="E694"/>
      <c r="F694"/>
      <c r="G694"/>
      <c r="I694"/>
    </row>
    <row r="695" spans="4:9" x14ac:dyDescent="0.3">
      <c r="D695"/>
      <c r="E695"/>
      <c r="F695"/>
      <c r="G695"/>
      <c r="I695"/>
    </row>
    <row r="696" spans="4:9" x14ac:dyDescent="0.3">
      <c r="D696"/>
      <c r="E696"/>
      <c r="F696"/>
      <c r="G696"/>
      <c r="I696"/>
    </row>
    <row r="697" spans="4:9" x14ac:dyDescent="0.3">
      <c r="D697"/>
      <c r="E697"/>
      <c r="F697"/>
      <c r="G697"/>
      <c r="I697"/>
    </row>
    <row r="698" spans="4:9" x14ac:dyDescent="0.3">
      <c r="D698"/>
      <c r="E698"/>
      <c r="F698"/>
      <c r="G698"/>
      <c r="I698"/>
    </row>
    <row r="699" spans="4:9" x14ac:dyDescent="0.3">
      <c r="D699"/>
      <c r="E699"/>
      <c r="F699"/>
      <c r="G699"/>
      <c r="I699"/>
    </row>
    <row r="700" spans="4:9" x14ac:dyDescent="0.3">
      <c r="D700"/>
      <c r="E700"/>
      <c r="F700"/>
      <c r="G700"/>
      <c r="I700"/>
    </row>
    <row r="701" spans="4:9" x14ac:dyDescent="0.3">
      <c r="D701"/>
      <c r="E701"/>
      <c r="F701"/>
      <c r="G701"/>
      <c r="I701"/>
    </row>
    <row r="702" spans="4:9" x14ac:dyDescent="0.3">
      <c r="D702"/>
      <c r="E702"/>
      <c r="F702"/>
      <c r="G702"/>
      <c r="I702"/>
    </row>
    <row r="703" spans="4:9" x14ac:dyDescent="0.3">
      <c r="D703"/>
      <c r="E703"/>
      <c r="F703"/>
      <c r="G703"/>
      <c r="I703"/>
    </row>
    <row r="704" spans="4:9" x14ac:dyDescent="0.3">
      <c r="D704"/>
      <c r="E704"/>
      <c r="F704"/>
      <c r="G704"/>
      <c r="I704"/>
    </row>
    <row r="705" spans="4:9" x14ac:dyDescent="0.3">
      <c r="D705"/>
      <c r="E705"/>
      <c r="F705"/>
      <c r="G705"/>
      <c r="I705"/>
    </row>
    <row r="706" spans="4:9" x14ac:dyDescent="0.3">
      <c r="D706"/>
      <c r="E706"/>
      <c r="F706"/>
      <c r="G706"/>
      <c r="I706"/>
    </row>
    <row r="707" spans="4:9" x14ac:dyDescent="0.3">
      <c r="D707"/>
      <c r="E707"/>
      <c r="F707"/>
      <c r="G707"/>
      <c r="I707"/>
    </row>
    <row r="708" spans="4:9" x14ac:dyDescent="0.3">
      <c r="D708"/>
      <c r="E708"/>
      <c r="F708"/>
      <c r="G708"/>
      <c r="I708"/>
    </row>
    <row r="709" spans="4:9" x14ac:dyDescent="0.3">
      <c r="D709"/>
      <c r="E709"/>
      <c r="F709"/>
      <c r="G709"/>
      <c r="I709"/>
    </row>
    <row r="710" spans="4:9" x14ac:dyDescent="0.3">
      <c r="D710"/>
      <c r="E710"/>
      <c r="F710"/>
      <c r="G710"/>
      <c r="I710"/>
    </row>
    <row r="711" spans="4:9" x14ac:dyDescent="0.3">
      <c r="D711"/>
      <c r="E711"/>
      <c r="F711"/>
      <c r="G711"/>
      <c r="I711"/>
    </row>
    <row r="712" spans="4:9" x14ac:dyDescent="0.3">
      <c r="D712"/>
      <c r="E712"/>
      <c r="F712"/>
      <c r="G712"/>
      <c r="I712"/>
    </row>
    <row r="713" spans="4:9" x14ac:dyDescent="0.3">
      <c r="D713"/>
      <c r="E713"/>
      <c r="F713"/>
      <c r="G713"/>
      <c r="I713"/>
    </row>
    <row r="714" spans="4:9" x14ac:dyDescent="0.3">
      <c r="D714"/>
      <c r="E714"/>
      <c r="F714"/>
      <c r="G714"/>
      <c r="I714"/>
    </row>
    <row r="715" spans="4:9" x14ac:dyDescent="0.3">
      <c r="D715"/>
      <c r="E715"/>
      <c r="F715"/>
      <c r="G715"/>
      <c r="I715"/>
    </row>
    <row r="716" spans="4:9" x14ac:dyDescent="0.3">
      <c r="D716"/>
      <c r="E716"/>
      <c r="F716"/>
      <c r="G716"/>
      <c r="I716"/>
    </row>
    <row r="717" spans="4:9" x14ac:dyDescent="0.3">
      <c r="D717"/>
      <c r="E717"/>
      <c r="F717"/>
      <c r="G717"/>
      <c r="I717"/>
    </row>
    <row r="718" spans="4:9" x14ac:dyDescent="0.3">
      <c r="D718"/>
      <c r="E718"/>
      <c r="F718"/>
      <c r="G718"/>
      <c r="I718"/>
    </row>
    <row r="719" spans="4:9" x14ac:dyDescent="0.3">
      <c r="D719"/>
      <c r="E719"/>
      <c r="F719"/>
      <c r="G719"/>
      <c r="I719"/>
    </row>
    <row r="720" spans="4:9" x14ac:dyDescent="0.3">
      <c r="D720"/>
      <c r="E720"/>
      <c r="F720"/>
      <c r="G720"/>
      <c r="I720"/>
    </row>
    <row r="721" spans="4:9" x14ac:dyDescent="0.3">
      <c r="D721"/>
      <c r="E721"/>
      <c r="F721"/>
      <c r="G721"/>
      <c r="I721"/>
    </row>
    <row r="722" spans="4:9" x14ac:dyDescent="0.3">
      <c r="D722"/>
      <c r="E722"/>
      <c r="F722"/>
      <c r="G722"/>
      <c r="I722"/>
    </row>
    <row r="723" spans="4:9" x14ac:dyDescent="0.3">
      <c r="D723"/>
      <c r="E723"/>
      <c r="F723"/>
      <c r="G723"/>
      <c r="I723"/>
    </row>
    <row r="724" spans="4:9" x14ac:dyDescent="0.3">
      <c r="D724"/>
      <c r="E724"/>
      <c r="F724"/>
      <c r="G724"/>
      <c r="I724"/>
    </row>
    <row r="725" spans="4:9" x14ac:dyDescent="0.3">
      <c r="D725"/>
      <c r="E725"/>
      <c r="F725"/>
      <c r="G725"/>
      <c r="I725"/>
    </row>
    <row r="726" spans="4:9" x14ac:dyDescent="0.3">
      <c r="D726"/>
      <c r="E726"/>
      <c r="F726"/>
      <c r="G726"/>
      <c r="I726"/>
    </row>
    <row r="727" spans="4:9" x14ac:dyDescent="0.3">
      <c r="D727"/>
      <c r="E727"/>
      <c r="F727"/>
      <c r="G727"/>
      <c r="I727"/>
    </row>
    <row r="728" spans="4:9" x14ac:dyDescent="0.3">
      <c r="D728"/>
      <c r="E728"/>
      <c r="F728"/>
      <c r="G728"/>
      <c r="I728"/>
    </row>
    <row r="729" spans="4:9" x14ac:dyDescent="0.3">
      <c r="D729"/>
      <c r="E729"/>
      <c r="F729"/>
      <c r="G729"/>
      <c r="I729"/>
    </row>
    <row r="730" spans="4:9" x14ac:dyDescent="0.3">
      <c r="D730"/>
      <c r="E730"/>
      <c r="F730"/>
      <c r="G730"/>
      <c r="I730"/>
    </row>
    <row r="731" spans="4:9" x14ac:dyDescent="0.3">
      <c r="D731"/>
      <c r="E731"/>
      <c r="F731"/>
      <c r="G731"/>
      <c r="I731"/>
    </row>
    <row r="732" spans="4:9" x14ac:dyDescent="0.3">
      <c r="D732"/>
      <c r="E732"/>
      <c r="F732"/>
      <c r="G732"/>
      <c r="I732"/>
    </row>
    <row r="733" spans="4:9" x14ac:dyDescent="0.3">
      <c r="D733"/>
      <c r="E733"/>
      <c r="F733"/>
      <c r="G733"/>
      <c r="I733"/>
    </row>
    <row r="734" spans="4:9" x14ac:dyDescent="0.3">
      <c r="D734"/>
      <c r="E734"/>
      <c r="F734"/>
      <c r="G734"/>
      <c r="I734"/>
    </row>
    <row r="735" spans="4:9" x14ac:dyDescent="0.3">
      <c r="D735"/>
      <c r="E735"/>
      <c r="F735"/>
      <c r="G735"/>
      <c r="I735"/>
    </row>
    <row r="736" spans="4:9" x14ac:dyDescent="0.3">
      <c r="D736"/>
      <c r="E736"/>
      <c r="F736"/>
      <c r="G736"/>
      <c r="I736"/>
    </row>
    <row r="737" spans="4:9" x14ac:dyDescent="0.3">
      <c r="D737"/>
      <c r="E737"/>
      <c r="F737"/>
      <c r="G737"/>
      <c r="I737"/>
    </row>
    <row r="738" spans="4:9" x14ac:dyDescent="0.3">
      <c r="D738"/>
      <c r="E738"/>
      <c r="F738"/>
      <c r="G738"/>
      <c r="I738"/>
    </row>
    <row r="739" spans="4:9" x14ac:dyDescent="0.3">
      <c r="D739"/>
      <c r="E739"/>
      <c r="F739"/>
      <c r="G739"/>
      <c r="I739"/>
    </row>
    <row r="740" spans="4:9" x14ac:dyDescent="0.3">
      <c r="D740"/>
      <c r="E740"/>
      <c r="F740"/>
      <c r="G740"/>
      <c r="I740"/>
    </row>
    <row r="741" spans="4:9" x14ac:dyDescent="0.3">
      <c r="D741"/>
      <c r="E741"/>
      <c r="F741"/>
      <c r="G741"/>
      <c r="I741"/>
    </row>
    <row r="742" spans="4:9" x14ac:dyDescent="0.3">
      <c r="D742"/>
      <c r="E742"/>
      <c r="F742"/>
      <c r="G742"/>
      <c r="I742"/>
    </row>
    <row r="743" spans="4:9" x14ac:dyDescent="0.3">
      <c r="D743"/>
      <c r="E743"/>
      <c r="F743"/>
      <c r="G743"/>
      <c r="I743"/>
    </row>
    <row r="744" spans="4:9" x14ac:dyDescent="0.3">
      <c r="D744"/>
      <c r="E744"/>
      <c r="F744"/>
      <c r="G744"/>
      <c r="I744"/>
    </row>
    <row r="745" spans="4:9" x14ac:dyDescent="0.3">
      <c r="D745"/>
      <c r="E745"/>
      <c r="F745"/>
      <c r="G745"/>
      <c r="I745"/>
    </row>
    <row r="746" spans="4:9" x14ac:dyDescent="0.3">
      <c r="D746"/>
      <c r="E746"/>
      <c r="F746"/>
      <c r="G746"/>
      <c r="I746"/>
    </row>
    <row r="747" spans="4:9" x14ac:dyDescent="0.3">
      <c r="D747"/>
      <c r="E747"/>
      <c r="F747"/>
      <c r="G747"/>
      <c r="I747"/>
    </row>
    <row r="748" spans="4:9" x14ac:dyDescent="0.3">
      <c r="D748"/>
      <c r="E748"/>
      <c r="F748"/>
      <c r="G748"/>
      <c r="I748"/>
    </row>
    <row r="749" spans="4:9" x14ac:dyDescent="0.3">
      <c r="D749"/>
      <c r="E749"/>
      <c r="F749"/>
      <c r="G749"/>
      <c r="I749"/>
    </row>
    <row r="750" spans="4:9" x14ac:dyDescent="0.3">
      <c r="D750"/>
      <c r="E750"/>
      <c r="F750"/>
      <c r="G750"/>
      <c r="I750"/>
    </row>
    <row r="751" spans="4:9" x14ac:dyDescent="0.3">
      <c r="D751"/>
      <c r="E751"/>
      <c r="F751"/>
      <c r="G751"/>
      <c r="I751"/>
    </row>
    <row r="752" spans="4:9" x14ac:dyDescent="0.3">
      <c r="D752"/>
      <c r="E752"/>
      <c r="F752"/>
      <c r="G752"/>
      <c r="I752"/>
    </row>
    <row r="753" spans="4:9" x14ac:dyDescent="0.3">
      <c r="D753"/>
      <c r="E753"/>
      <c r="F753"/>
      <c r="G753"/>
      <c r="I753"/>
    </row>
    <row r="754" spans="4:9" x14ac:dyDescent="0.3">
      <c r="D754"/>
      <c r="E754"/>
      <c r="F754"/>
      <c r="G754"/>
      <c r="I754"/>
    </row>
    <row r="755" spans="4:9" x14ac:dyDescent="0.3">
      <c r="D755"/>
      <c r="E755"/>
      <c r="F755"/>
      <c r="G755"/>
      <c r="I755"/>
    </row>
    <row r="756" spans="4:9" x14ac:dyDescent="0.3">
      <c r="D756"/>
      <c r="E756"/>
      <c r="F756"/>
      <c r="G756"/>
      <c r="I756"/>
    </row>
    <row r="757" spans="4:9" x14ac:dyDescent="0.3">
      <c r="D757"/>
      <c r="E757"/>
      <c r="F757"/>
      <c r="G757"/>
      <c r="I757"/>
    </row>
    <row r="758" spans="4:9" x14ac:dyDescent="0.3">
      <c r="D758"/>
      <c r="E758"/>
      <c r="F758"/>
      <c r="G758"/>
      <c r="I758"/>
    </row>
    <row r="759" spans="4:9" x14ac:dyDescent="0.3">
      <c r="D759"/>
      <c r="E759"/>
      <c r="F759"/>
      <c r="G759"/>
      <c r="I759"/>
    </row>
    <row r="760" spans="4:9" x14ac:dyDescent="0.3">
      <c r="D760"/>
      <c r="E760"/>
      <c r="F760"/>
      <c r="G760"/>
      <c r="I760"/>
    </row>
    <row r="761" spans="4:9" x14ac:dyDescent="0.3">
      <c r="D761"/>
      <c r="E761"/>
      <c r="F761"/>
      <c r="G761"/>
      <c r="I761"/>
    </row>
    <row r="762" spans="4:9" x14ac:dyDescent="0.3">
      <c r="D762"/>
      <c r="E762"/>
      <c r="F762"/>
      <c r="G762"/>
      <c r="I762"/>
    </row>
    <row r="763" spans="4:9" x14ac:dyDescent="0.3">
      <c r="D763"/>
      <c r="E763"/>
      <c r="F763"/>
      <c r="G763"/>
      <c r="I763"/>
    </row>
    <row r="764" spans="4:9" x14ac:dyDescent="0.3">
      <c r="D764"/>
      <c r="E764"/>
      <c r="F764"/>
      <c r="G764"/>
      <c r="I764"/>
    </row>
    <row r="765" spans="4:9" x14ac:dyDescent="0.3">
      <c r="D765"/>
      <c r="E765"/>
      <c r="F765"/>
      <c r="G765"/>
      <c r="I765"/>
    </row>
    <row r="766" spans="4:9" x14ac:dyDescent="0.3">
      <c r="D766"/>
      <c r="E766"/>
      <c r="F766"/>
      <c r="G766"/>
      <c r="I766"/>
    </row>
    <row r="767" spans="4:9" x14ac:dyDescent="0.3">
      <c r="D767"/>
      <c r="E767"/>
      <c r="F767"/>
      <c r="G767"/>
      <c r="I767"/>
    </row>
    <row r="768" spans="4:9" x14ac:dyDescent="0.3">
      <c r="D768"/>
      <c r="E768"/>
      <c r="F768"/>
      <c r="G768"/>
      <c r="I768"/>
    </row>
    <row r="769" spans="4:9" x14ac:dyDescent="0.3">
      <c r="D769"/>
      <c r="E769"/>
      <c r="F769"/>
      <c r="G769"/>
      <c r="I769"/>
    </row>
    <row r="770" spans="4:9" x14ac:dyDescent="0.3">
      <c r="D770"/>
      <c r="E770"/>
      <c r="F770"/>
      <c r="G770"/>
      <c r="I770"/>
    </row>
    <row r="771" spans="4:9" x14ac:dyDescent="0.3">
      <c r="D771"/>
      <c r="E771"/>
      <c r="F771"/>
      <c r="G771"/>
      <c r="I771"/>
    </row>
    <row r="772" spans="4:9" x14ac:dyDescent="0.3">
      <c r="D772"/>
      <c r="E772"/>
      <c r="F772"/>
      <c r="G772"/>
      <c r="I772"/>
    </row>
    <row r="773" spans="4:9" x14ac:dyDescent="0.3">
      <c r="D773"/>
      <c r="E773"/>
      <c r="F773"/>
      <c r="G773"/>
      <c r="I773"/>
    </row>
    <row r="774" spans="4:9" x14ac:dyDescent="0.3">
      <c r="D774"/>
      <c r="E774"/>
      <c r="F774"/>
      <c r="G774"/>
      <c r="I774"/>
    </row>
    <row r="775" spans="4:9" x14ac:dyDescent="0.3">
      <c r="D775"/>
      <c r="E775"/>
      <c r="F775"/>
      <c r="G775"/>
      <c r="I775"/>
    </row>
    <row r="776" spans="4:9" x14ac:dyDescent="0.3">
      <c r="D776"/>
      <c r="E776"/>
      <c r="F776"/>
      <c r="G776"/>
      <c r="I776"/>
    </row>
    <row r="777" spans="4:9" x14ac:dyDescent="0.3">
      <c r="D777"/>
      <c r="E777"/>
      <c r="F777"/>
      <c r="G777"/>
      <c r="I777"/>
    </row>
    <row r="778" spans="4:9" x14ac:dyDescent="0.3">
      <c r="D778"/>
      <c r="E778"/>
      <c r="F778"/>
      <c r="G778"/>
      <c r="I778"/>
    </row>
    <row r="779" spans="4:9" x14ac:dyDescent="0.3">
      <c r="D779"/>
      <c r="E779"/>
      <c r="F779"/>
      <c r="G779"/>
      <c r="I779"/>
    </row>
    <row r="780" spans="4:9" x14ac:dyDescent="0.3">
      <c r="D780"/>
      <c r="E780"/>
      <c r="F780"/>
      <c r="G780"/>
      <c r="I780"/>
    </row>
    <row r="781" spans="4:9" x14ac:dyDescent="0.3">
      <c r="D781"/>
      <c r="E781"/>
      <c r="F781"/>
      <c r="G781"/>
      <c r="I781"/>
    </row>
    <row r="782" spans="4:9" x14ac:dyDescent="0.3">
      <c r="D782"/>
      <c r="E782"/>
      <c r="F782"/>
      <c r="G782"/>
      <c r="I782"/>
    </row>
    <row r="783" spans="4:9" x14ac:dyDescent="0.3">
      <c r="D783"/>
      <c r="E783"/>
      <c r="F783"/>
      <c r="G783"/>
      <c r="I783"/>
    </row>
    <row r="784" spans="4:9" x14ac:dyDescent="0.3">
      <c r="D784"/>
      <c r="E784"/>
      <c r="F784"/>
      <c r="G784"/>
      <c r="I784"/>
    </row>
    <row r="785" spans="4:9" x14ac:dyDescent="0.3">
      <c r="D785"/>
      <c r="E785"/>
      <c r="F785"/>
      <c r="G785"/>
      <c r="I785"/>
    </row>
    <row r="786" spans="4:9" x14ac:dyDescent="0.3">
      <c r="D786"/>
      <c r="E786"/>
      <c r="F786"/>
      <c r="G786"/>
      <c r="I786"/>
    </row>
    <row r="787" spans="4:9" x14ac:dyDescent="0.3">
      <c r="D787"/>
      <c r="E787"/>
      <c r="F787"/>
      <c r="G787"/>
      <c r="I787"/>
    </row>
    <row r="788" spans="4:9" x14ac:dyDescent="0.3">
      <c r="D788"/>
      <c r="E788"/>
      <c r="F788"/>
      <c r="G788"/>
      <c r="I788"/>
    </row>
    <row r="789" spans="4:9" x14ac:dyDescent="0.3">
      <c r="D789"/>
      <c r="E789"/>
      <c r="F789"/>
      <c r="G789"/>
      <c r="I789"/>
    </row>
    <row r="790" spans="4:9" x14ac:dyDescent="0.3">
      <c r="D790"/>
      <c r="E790"/>
      <c r="F790"/>
      <c r="G790"/>
      <c r="I790"/>
    </row>
    <row r="791" spans="4:9" x14ac:dyDescent="0.3">
      <c r="D791"/>
      <c r="E791"/>
      <c r="F791"/>
      <c r="G791"/>
      <c r="I791"/>
    </row>
    <row r="792" spans="4:9" x14ac:dyDescent="0.3">
      <c r="D792"/>
      <c r="E792"/>
      <c r="F792"/>
      <c r="G792"/>
      <c r="I792"/>
    </row>
    <row r="793" spans="4:9" x14ac:dyDescent="0.3">
      <c r="D793"/>
      <c r="E793"/>
      <c r="F793"/>
      <c r="G793"/>
      <c r="I793"/>
    </row>
    <row r="794" spans="4:9" x14ac:dyDescent="0.3">
      <c r="D794"/>
      <c r="E794"/>
      <c r="F794"/>
      <c r="G794"/>
      <c r="I794"/>
    </row>
    <row r="795" spans="4:9" x14ac:dyDescent="0.3">
      <c r="D795"/>
      <c r="E795"/>
      <c r="F795"/>
      <c r="G795"/>
      <c r="I795"/>
    </row>
    <row r="796" spans="4:9" x14ac:dyDescent="0.3">
      <c r="D796"/>
      <c r="E796"/>
      <c r="F796"/>
      <c r="G796"/>
      <c r="I796"/>
    </row>
    <row r="797" spans="4:9" x14ac:dyDescent="0.3">
      <c r="D797"/>
      <c r="E797"/>
      <c r="F797"/>
      <c r="G797"/>
      <c r="I797"/>
    </row>
    <row r="798" spans="4:9" x14ac:dyDescent="0.3">
      <c r="D798"/>
      <c r="E798"/>
      <c r="F798"/>
      <c r="G798"/>
      <c r="I798"/>
    </row>
    <row r="799" spans="4:9" x14ac:dyDescent="0.3">
      <c r="D799"/>
      <c r="E799"/>
      <c r="F799"/>
      <c r="G799"/>
      <c r="I799"/>
    </row>
    <row r="800" spans="4:9" x14ac:dyDescent="0.3">
      <c r="D800"/>
      <c r="E800"/>
      <c r="F800"/>
      <c r="G800"/>
      <c r="I800"/>
    </row>
    <row r="801" spans="4:9" x14ac:dyDescent="0.3">
      <c r="D801"/>
      <c r="E801"/>
      <c r="F801"/>
      <c r="G801"/>
      <c r="I801"/>
    </row>
    <row r="802" spans="4:9" x14ac:dyDescent="0.3">
      <c r="D802"/>
      <c r="E802"/>
      <c r="F802"/>
      <c r="G802"/>
      <c r="I802"/>
    </row>
    <row r="803" spans="4:9" x14ac:dyDescent="0.3">
      <c r="D803"/>
      <c r="E803"/>
      <c r="F803"/>
      <c r="G803"/>
      <c r="I803"/>
    </row>
    <row r="804" spans="4:9" x14ac:dyDescent="0.3">
      <c r="D804"/>
      <c r="E804"/>
      <c r="F804"/>
      <c r="G804"/>
      <c r="I804"/>
    </row>
    <row r="805" spans="4:9" x14ac:dyDescent="0.3">
      <c r="D805"/>
      <c r="E805"/>
      <c r="F805"/>
      <c r="G805"/>
      <c r="I805"/>
    </row>
    <row r="806" spans="4:9" x14ac:dyDescent="0.3">
      <c r="D806"/>
      <c r="E806"/>
      <c r="F806"/>
      <c r="G806"/>
      <c r="I806"/>
    </row>
    <row r="807" spans="4:9" x14ac:dyDescent="0.3">
      <c r="D807"/>
      <c r="E807"/>
      <c r="F807"/>
      <c r="G807"/>
      <c r="I807"/>
    </row>
    <row r="808" spans="4:9" x14ac:dyDescent="0.3">
      <c r="D808"/>
      <c r="E808"/>
      <c r="F808"/>
      <c r="G808"/>
      <c r="I808"/>
    </row>
    <row r="809" spans="4:9" x14ac:dyDescent="0.3">
      <c r="D809"/>
      <c r="E809"/>
      <c r="F809"/>
      <c r="G809"/>
      <c r="I809"/>
    </row>
    <row r="810" spans="4:9" x14ac:dyDescent="0.3">
      <c r="D810"/>
      <c r="E810"/>
      <c r="F810"/>
      <c r="G810"/>
      <c r="I810"/>
    </row>
    <row r="811" spans="4:9" x14ac:dyDescent="0.3">
      <c r="D811"/>
      <c r="E811"/>
      <c r="F811"/>
      <c r="G811"/>
      <c r="I811"/>
    </row>
    <row r="812" spans="4:9" x14ac:dyDescent="0.3">
      <c r="D812"/>
      <c r="E812"/>
      <c r="F812"/>
      <c r="G812"/>
      <c r="I812"/>
    </row>
    <row r="813" spans="4:9" x14ac:dyDescent="0.3">
      <c r="D813"/>
      <c r="E813"/>
      <c r="F813"/>
      <c r="G813"/>
      <c r="I813"/>
    </row>
    <row r="814" spans="4:9" x14ac:dyDescent="0.3">
      <c r="D814"/>
      <c r="E814"/>
      <c r="F814"/>
      <c r="G814"/>
      <c r="I814"/>
    </row>
    <row r="815" spans="4:9" x14ac:dyDescent="0.3">
      <c r="D815"/>
      <c r="E815"/>
      <c r="F815"/>
      <c r="G815"/>
      <c r="I815"/>
    </row>
    <row r="816" spans="4:9" x14ac:dyDescent="0.3">
      <c r="D816"/>
      <c r="E816"/>
      <c r="F816"/>
      <c r="G816"/>
      <c r="I816"/>
    </row>
    <row r="817" spans="4:9" x14ac:dyDescent="0.3">
      <c r="D817"/>
      <c r="E817"/>
      <c r="F817"/>
      <c r="G817"/>
      <c r="I817"/>
    </row>
    <row r="818" spans="4:9" x14ac:dyDescent="0.3">
      <c r="D818"/>
      <c r="E818"/>
      <c r="F818"/>
      <c r="G818"/>
      <c r="I818"/>
    </row>
    <row r="819" spans="4:9" x14ac:dyDescent="0.3">
      <c r="D819"/>
      <c r="E819"/>
      <c r="F819"/>
      <c r="G819"/>
      <c r="I819"/>
    </row>
    <row r="820" spans="4:9" x14ac:dyDescent="0.3">
      <c r="D820"/>
      <c r="E820"/>
      <c r="F820"/>
      <c r="G820"/>
      <c r="I820"/>
    </row>
    <row r="821" spans="4:9" x14ac:dyDescent="0.3">
      <c r="D821"/>
      <c r="E821"/>
      <c r="F821"/>
      <c r="G821"/>
      <c r="I821"/>
    </row>
    <row r="822" spans="4:9" x14ac:dyDescent="0.3">
      <c r="D822"/>
      <c r="E822"/>
      <c r="F822"/>
      <c r="G822"/>
      <c r="I822"/>
    </row>
    <row r="823" spans="4:9" x14ac:dyDescent="0.3">
      <c r="D823"/>
      <c r="E823"/>
      <c r="F823"/>
      <c r="G823"/>
      <c r="I823"/>
    </row>
    <row r="824" spans="4:9" x14ac:dyDescent="0.3">
      <c r="D824"/>
      <c r="E824"/>
      <c r="F824"/>
      <c r="G824"/>
      <c r="I824"/>
    </row>
    <row r="825" spans="4:9" x14ac:dyDescent="0.3">
      <c r="D825"/>
      <c r="E825"/>
      <c r="F825"/>
      <c r="G825"/>
      <c r="I825"/>
    </row>
    <row r="826" spans="4:9" x14ac:dyDescent="0.3">
      <c r="D826"/>
      <c r="E826"/>
      <c r="F826"/>
      <c r="G826"/>
      <c r="I826"/>
    </row>
    <row r="827" spans="4:9" x14ac:dyDescent="0.3">
      <c r="D827"/>
      <c r="E827"/>
      <c r="F827"/>
      <c r="G827"/>
      <c r="I827"/>
    </row>
    <row r="828" spans="4:9" x14ac:dyDescent="0.3">
      <c r="D828"/>
      <c r="E828"/>
      <c r="F828"/>
      <c r="G828"/>
      <c r="I828"/>
    </row>
    <row r="829" spans="4:9" x14ac:dyDescent="0.3">
      <c r="D829"/>
      <c r="E829"/>
      <c r="F829"/>
      <c r="G829"/>
      <c r="I829"/>
    </row>
    <row r="830" spans="4:9" x14ac:dyDescent="0.3">
      <c r="D830"/>
      <c r="E830"/>
      <c r="F830"/>
      <c r="G830"/>
      <c r="I830"/>
    </row>
    <row r="831" spans="4:9" x14ac:dyDescent="0.3">
      <c r="D831"/>
      <c r="E831"/>
      <c r="F831"/>
      <c r="G831"/>
      <c r="I831"/>
    </row>
    <row r="832" spans="4:9" x14ac:dyDescent="0.3">
      <c r="D832"/>
      <c r="E832"/>
      <c r="F832"/>
      <c r="G832"/>
      <c r="I832"/>
    </row>
    <row r="833" spans="4:9" x14ac:dyDescent="0.3">
      <c r="D833"/>
      <c r="E833"/>
      <c r="F833"/>
      <c r="G833"/>
      <c r="I833"/>
    </row>
    <row r="834" spans="4:9" x14ac:dyDescent="0.3">
      <c r="D834"/>
      <c r="E834"/>
      <c r="F834"/>
      <c r="G834"/>
      <c r="I834"/>
    </row>
    <row r="835" spans="4:9" x14ac:dyDescent="0.3">
      <c r="D835"/>
      <c r="E835"/>
      <c r="F835"/>
      <c r="G835"/>
      <c r="I835"/>
    </row>
    <row r="836" spans="4:9" x14ac:dyDescent="0.3">
      <c r="D836"/>
      <c r="E836"/>
      <c r="F836"/>
      <c r="G836"/>
      <c r="I836"/>
    </row>
    <row r="837" spans="4:9" x14ac:dyDescent="0.3">
      <c r="D837"/>
      <c r="E837"/>
      <c r="F837"/>
      <c r="G837"/>
      <c r="I837"/>
    </row>
    <row r="838" spans="4:9" x14ac:dyDescent="0.3">
      <c r="D838"/>
      <c r="E838"/>
      <c r="F838"/>
      <c r="G838"/>
      <c r="I838"/>
    </row>
    <row r="839" spans="4:9" x14ac:dyDescent="0.3">
      <c r="D839"/>
      <c r="E839"/>
      <c r="F839"/>
      <c r="G839"/>
      <c r="I839"/>
    </row>
    <row r="840" spans="4:9" x14ac:dyDescent="0.3">
      <c r="D840"/>
      <c r="E840"/>
      <c r="F840"/>
      <c r="G840"/>
      <c r="I840"/>
    </row>
    <row r="841" spans="4:9" x14ac:dyDescent="0.3">
      <c r="D841"/>
      <c r="E841"/>
      <c r="F841"/>
      <c r="G841"/>
      <c r="I841"/>
    </row>
    <row r="842" spans="4:9" x14ac:dyDescent="0.3">
      <c r="D842"/>
      <c r="E842"/>
      <c r="F842"/>
      <c r="G842"/>
      <c r="I842"/>
    </row>
    <row r="843" spans="4:9" x14ac:dyDescent="0.3">
      <c r="D843"/>
      <c r="E843"/>
      <c r="F843"/>
      <c r="G843"/>
      <c r="I843"/>
    </row>
    <row r="844" spans="4:9" x14ac:dyDescent="0.3">
      <c r="D844"/>
      <c r="E844"/>
      <c r="F844"/>
      <c r="G844"/>
      <c r="I844"/>
    </row>
    <row r="845" spans="4:9" x14ac:dyDescent="0.3">
      <c r="D845"/>
      <c r="E845"/>
      <c r="F845"/>
      <c r="G845"/>
      <c r="I845"/>
    </row>
    <row r="846" spans="4:9" x14ac:dyDescent="0.3">
      <c r="D846"/>
      <c r="E846"/>
      <c r="F846"/>
      <c r="G846"/>
      <c r="I846"/>
    </row>
    <row r="847" spans="4:9" x14ac:dyDescent="0.3">
      <c r="D847"/>
      <c r="E847"/>
      <c r="F847"/>
      <c r="G847"/>
      <c r="I847"/>
    </row>
    <row r="848" spans="4:9" x14ac:dyDescent="0.3">
      <c r="D848"/>
      <c r="E848"/>
      <c r="F848"/>
      <c r="G848"/>
      <c r="I848"/>
    </row>
    <row r="849" spans="4:9" x14ac:dyDescent="0.3">
      <c r="D849"/>
      <c r="E849"/>
      <c r="F849"/>
      <c r="G849"/>
      <c r="I849"/>
    </row>
    <row r="850" spans="4:9" x14ac:dyDescent="0.3">
      <c r="D850"/>
      <c r="E850"/>
      <c r="F850"/>
      <c r="G850"/>
      <c r="I850"/>
    </row>
    <row r="851" spans="4:9" x14ac:dyDescent="0.3">
      <c r="D851"/>
      <c r="E851"/>
      <c r="F851"/>
      <c r="G851"/>
      <c r="I851"/>
    </row>
    <row r="852" spans="4:9" x14ac:dyDescent="0.3">
      <c r="D852"/>
      <c r="E852"/>
      <c r="F852"/>
      <c r="G852"/>
      <c r="I852"/>
    </row>
    <row r="853" spans="4:9" x14ac:dyDescent="0.3">
      <c r="D853"/>
      <c r="E853"/>
      <c r="F853"/>
      <c r="G853"/>
      <c r="I853"/>
    </row>
    <row r="854" spans="4:9" x14ac:dyDescent="0.3">
      <c r="D854"/>
      <c r="E854"/>
      <c r="F854"/>
      <c r="G854"/>
      <c r="I854"/>
    </row>
    <row r="855" spans="4:9" x14ac:dyDescent="0.3">
      <c r="D855"/>
      <c r="E855"/>
      <c r="F855"/>
      <c r="G855"/>
      <c r="I855"/>
    </row>
    <row r="856" spans="4:9" x14ac:dyDescent="0.3">
      <c r="D856"/>
      <c r="E856"/>
      <c r="F856"/>
      <c r="G856"/>
      <c r="I856"/>
    </row>
    <row r="857" spans="4:9" x14ac:dyDescent="0.3">
      <c r="D857"/>
      <c r="E857"/>
      <c r="F857"/>
      <c r="G857"/>
      <c r="I857"/>
    </row>
    <row r="858" spans="4:9" x14ac:dyDescent="0.3">
      <c r="D858"/>
      <c r="E858"/>
      <c r="F858"/>
      <c r="G858"/>
      <c r="I858"/>
    </row>
    <row r="859" spans="4:9" x14ac:dyDescent="0.3">
      <c r="D859"/>
      <c r="E859"/>
      <c r="F859"/>
      <c r="G859"/>
      <c r="I859"/>
    </row>
    <row r="860" spans="4:9" x14ac:dyDescent="0.3">
      <c r="D860"/>
      <c r="E860"/>
      <c r="F860"/>
      <c r="G860"/>
      <c r="I860"/>
    </row>
    <row r="861" spans="4:9" x14ac:dyDescent="0.3">
      <c r="D861"/>
      <c r="E861"/>
      <c r="F861"/>
      <c r="G861"/>
      <c r="I861"/>
    </row>
    <row r="862" spans="4:9" x14ac:dyDescent="0.3">
      <c r="D862"/>
      <c r="E862"/>
      <c r="F862"/>
      <c r="G862"/>
      <c r="I862"/>
    </row>
    <row r="863" spans="4:9" x14ac:dyDescent="0.3">
      <c r="D863"/>
      <c r="E863"/>
      <c r="F863"/>
      <c r="G863"/>
      <c r="I863"/>
    </row>
    <row r="864" spans="4:9" x14ac:dyDescent="0.3">
      <c r="D864"/>
      <c r="E864"/>
      <c r="F864"/>
      <c r="G864"/>
      <c r="I864"/>
    </row>
    <row r="865" spans="4:9" x14ac:dyDescent="0.3">
      <c r="D865"/>
      <c r="E865"/>
      <c r="F865"/>
      <c r="G865"/>
      <c r="I865"/>
    </row>
    <row r="866" spans="4:9" x14ac:dyDescent="0.3">
      <c r="D866"/>
      <c r="E866"/>
      <c r="F866"/>
      <c r="G866"/>
      <c r="I866"/>
    </row>
    <row r="867" spans="4:9" x14ac:dyDescent="0.3">
      <c r="D867"/>
      <c r="E867"/>
      <c r="F867"/>
      <c r="G867"/>
      <c r="I867"/>
    </row>
    <row r="868" spans="4:9" x14ac:dyDescent="0.3">
      <c r="D868"/>
      <c r="E868"/>
      <c r="F868"/>
      <c r="G868"/>
      <c r="I868"/>
    </row>
    <row r="869" spans="4:9" x14ac:dyDescent="0.3">
      <c r="D869"/>
      <c r="E869"/>
      <c r="F869"/>
      <c r="G869"/>
      <c r="I869"/>
    </row>
    <row r="870" spans="4:9" x14ac:dyDescent="0.3">
      <c r="D870"/>
      <c r="E870"/>
      <c r="F870"/>
      <c r="G870"/>
      <c r="I870"/>
    </row>
    <row r="871" spans="4:9" x14ac:dyDescent="0.3">
      <c r="D871"/>
      <c r="E871"/>
      <c r="F871"/>
      <c r="G871"/>
      <c r="I871"/>
    </row>
    <row r="872" spans="4:9" x14ac:dyDescent="0.3">
      <c r="D872"/>
      <c r="E872"/>
      <c r="F872"/>
      <c r="G872"/>
      <c r="I872"/>
    </row>
    <row r="873" spans="4:9" x14ac:dyDescent="0.3">
      <c r="D873"/>
      <c r="E873"/>
      <c r="F873"/>
      <c r="G873"/>
      <c r="I873"/>
    </row>
    <row r="874" spans="4:9" x14ac:dyDescent="0.3">
      <c r="D874"/>
      <c r="E874"/>
      <c r="F874"/>
      <c r="G874"/>
      <c r="I874"/>
    </row>
    <row r="875" spans="4:9" x14ac:dyDescent="0.3">
      <c r="D875"/>
      <c r="E875"/>
      <c r="F875"/>
      <c r="G875"/>
      <c r="I875"/>
    </row>
    <row r="876" spans="4:9" x14ac:dyDescent="0.3">
      <c r="D876"/>
      <c r="E876"/>
      <c r="F876"/>
      <c r="G876"/>
      <c r="I876"/>
    </row>
    <row r="877" spans="4:9" x14ac:dyDescent="0.3">
      <c r="D877"/>
      <c r="E877"/>
      <c r="F877"/>
      <c r="G877"/>
      <c r="I877"/>
    </row>
    <row r="878" spans="4:9" x14ac:dyDescent="0.3">
      <c r="D878"/>
      <c r="E878"/>
      <c r="F878"/>
      <c r="G878"/>
      <c r="I878"/>
    </row>
    <row r="879" spans="4:9" x14ac:dyDescent="0.3">
      <c r="D879"/>
      <c r="E879"/>
      <c r="F879"/>
      <c r="G879"/>
      <c r="I879"/>
    </row>
    <row r="880" spans="4:9" x14ac:dyDescent="0.3">
      <c r="D880"/>
      <c r="E880"/>
      <c r="F880"/>
      <c r="G880"/>
      <c r="I880"/>
    </row>
    <row r="881" spans="4:9" x14ac:dyDescent="0.3">
      <c r="D881"/>
      <c r="E881"/>
      <c r="F881"/>
      <c r="G881"/>
      <c r="I881"/>
    </row>
    <row r="882" spans="4:9" x14ac:dyDescent="0.3">
      <c r="D882"/>
      <c r="E882"/>
      <c r="F882"/>
      <c r="G882"/>
      <c r="I882"/>
    </row>
    <row r="883" spans="4:9" x14ac:dyDescent="0.3">
      <c r="D883"/>
      <c r="E883"/>
      <c r="F883"/>
      <c r="G883"/>
      <c r="I883"/>
    </row>
    <row r="884" spans="4:9" x14ac:dyDescent="0.3">
      <c r="D884"/>
      <c r="E884"/>
      <c r="F884"/>
      <c r="G884"/>
      <c r="I884"/>
    </row>
    <row r="885" spans="4:9" x14ac:dyDescent="0.3">
      <c r="D885"/>
      <c r="E885"/>
      <c r="F885"/>
      <c r="G885"/>
      <c r="I885"/>
    </row>
    <row r="886" spans="4:9" x14ac:dyDescent="0.3">
      <c r="D886"/>
      <c r="E886"/>
      <c r="F886"/>
      <c r="G886"/>
      <c r="I886"/>
    </row>
    <row r="887" spans="4:9" x14ac:dyDescent="0.3">
      <c r="D887"/>
      <c r="E887"/>
      <c r="F887"/>
      <c r="G887"/>
      <c r="I887"/>
    </row>
    <row r="888" spans="4:9" x14ac:dyDescent="0.3">
      <c r="D888"/>
      <c r="E888"/>
      <c r="F888"/>
      <c r="G888"/>
      <c r="I888"/>
    </row>
    <row r="889" spans="4:9" x14ac:dyDescent="0.3">
      <c r="D889"/>
      <c r="E889"/>
      <c r="F889"/>
      <c r="G889"/>
      <c r="I889"/>
    </row>
    <row r="890" spans="4:9" x14ac:dyDescent="0.3">
      <c r="D890"/>
      <c r="E890"/>
      <c r="F890"/>
      <c r="G890"/>
      <c r="I890"/>
    </row>
    <row r="891" spans="4:9" x14ac:dyDescent="0.3">
      <c r="D891"/>
      <c r="E891"/>
      <c r="F891"/>
      <c r="G891"/>
      <c r="I891"/>
    </row>
    <row r="892" spans="4:9" x14ac:dyDescent="0.3">
      <c r="D892"/>
      <c r="E892"/>
      <c r="F892"/>
      <c r="G892"/>
      <c r="I892"/>
    </row>
    <row r="893" spans="4:9" x14ac:dyDescent="0.3">
      <c r="D893"/>
      <c r="E893"/>
      <c r="F893"/>
      <c r="G893"/>
      <c r="I893"/>
    </row>
    <row r="894" spans="4:9" x14ac:dyDescent="0.3">
      <c r="D894"/>
      <c r="E894"/>
      <c r="F894"/>
      <c r="G894"/>
      <c r="I894"/>
    </row>
    <row r="895" spans="4:9" x14ac:dyDescent="0.3">
      <c r="D895"/>
      <c r="E895"/>
      <c r="F895"/>
      <c r="G895"/>
      <c r="I895"/>
    </row>
    <row r="896" spans="4:9" x14ac:dyDescent="0.3">
      <c r="D896"/>
      <c r="E896"/>
      <c r="F896"/>
      <c r="G896"/>
      <c r="I896"/>
    </row>
    <row r="897" spans="4:9" x14ac:dyDescent="0.3">
      <c r="D897"/>
      <c r="E897"/>
      <c r="F897"/>
      <c r="G897"/>
      <c r="I897"/>
    </row>
    <row r="898" spans="4:9" x14ac:dyDescent="0.3">
      <c r="D898"/>
      <c r="E898"/>
      <c r="F898"/>
      <c r="G898"/>
      <c r="I898"/>
    </row>
    <row r="899" spans="4:9" x14ac:dyDescent="0.3">
      <c r="D899"/>
      <c r="E899"/>
      <c r="F899"/>
      <c r="G899"/>
      <c r="I899"/>
    </row>
    <row r="900" spans="4:9" x14ac:dyDescent="0.3">
      <c r="D900"/>
      <c r="E900"/>
      <c r="F900"/>
      <c r="G900"/>
      <c r="I900"/>
    </row>
    <row r="901" spans="4:9" x14ac:dyDescent="0.3">
      <c r="D901"/>
      <c r="E901"/>
      <c r="F901"/>
      <c r="G901"/>
      <c r="I901"/>
    </row>
    <row r="902" spans="4:9" x14ac:dyDescent="0.3">
      <c r="D902"/>
      <c r="E902"/>
      <c r="F902"/>
      <c r="G902"/>
      <c r="I902"/>
    </row>
    <row r="903" spans="4:9" x14ac:dyDescent="0.3">
      <c r="D903"/>
      <c r="E903"/>
      <c r="F903"/>
      <c r="G903"/>
      <c r="I903"/>
    </row>
    <row r="904" spans="4:9" x14ac:dyDescent="0.3">
      <c r="D904"/>
      <c r="E904"/>
      <c r="F904"/>
      <c r="G904"/>
      <c r="I904"/>
    </row>
    <row r="905" spans="4:9" x14ac:dyDescent="0.3">
      <c r="D905"/>
      <c r="E905"/>
      <c r="F905"/>
      <c r="G905"/>
      <c r="I905"/>
    </row>
    <row r="906" spans="4:9" x14ac:dyDescent="0.3">
      <c r="D906"/>
      <c r="E906"/>
      <c r="F906"/>
      <c r="G906"/>
      <c r="I906"/>
    </row>
    <row r="907" spans="4:9" x14ac:dyDescent="0.3">
      <c r="D907"/>
      <c r="E907"/>
      <c r="F907"/>
      <c r="G907"/>
      <c r="I907"/>
    </row>
  </sheetData>
  <sortState xmlns:xlrd2="http://schemas.microsoft.com/office/spreadsheetml/2017/richdata2" ref="A2:I15">
    <sortCondition ref="A2:A15"/>
    <sortCondition ref="B2:B15"/>
  </sortState>
  <dataConsolidate topLabels="1">
    <dataRefs count="1">
      <dataRef ref="H2:H5" sheet="Comune Infanzia"/>
    </dataRefs>
  </dataConsolidate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workbookViewId="0">
      <selection activeCell="A11" sqref="A11:XFD86"/>
    </sheetView>
  </sheetViews>
  <sheetFormatPr defaultRowHeight="14.4" outlineLevelRow="2" x14ac:dyDescent="0.3"/>
  <cols>
    <col min="1" max="1" width="22" customWidth="1"/>
    <col min="2" max="2" width="21" customWidth="1"/>
    <col min="4" max="4" width="16.109375" bestFit="1" customWidth="1"/>
    <col min="5" max="5" width="11.44140625" style="17" customWidth="1"/>
    <col min="6" max="6" width="17.6640625" customWidth="1"/>
    <col min="7" max="7" width="20" customWidth="1"/>
    <col min="8" max="8" width="13.88671875" customWidth="1"/>
    <col min="9" max="9" width="8.88671875" style="18"/>
  </cols>
  <sheetData>
    <row r="1" spans="1:12" s="1" customFormat="1" ht="33.9" customHeight="1" x14ac:dyDescent="0.3">
      <c r="A1" s="26" t="s">
        <v>271</v>
      </c>
      <c r="B1" s="26" t="s">
        <v>272</v>
      </c>
      <c r="C1" s="26" t="s">
        <v>273</v>
      </c>
      <c r="D1" s="27" t="s">
        <v>254</v>
      </c>
      <c r="E1" s="27" t="s">
        <v>255</v>
      </c>
      <c r="F1" s="26" t="s">
        <v>158</v>
      </c>
      <c r="G1" s="27" t="s">
        <v>270</v>
      </c>
      <c r="H1" s="26" t="s">
        <v>274</v>
      </c>
      <c r="I1" s="26" t="s">
        <v>152</v>
      </c>
      <c r="K1"/>
      <c r="L1"/>
    </row>
    <row r="2" spans="1:12" outlineLevel="2" x14ac:dyDescent="0.3">
      <c r="A2" s="4" t="s">
        <v>0</v>
      </c>
      <c r="B2" s="4" t="s">
        <v>1</v>
      </c>
      <c r="C2" s="4" t="s">
        <v>15</v>
      </c>
      <c r="D2" s="11">
        <v>44</v>
      </c>
      <c r="E2" s="20">
        <v>32</v>
      </c>
      <c r="F2" s="11">
        <v>0</v>
      </c>
      <c r="G2" s="11">
        <v>32</v>
      </c>
      <c r="H2" s="12">
        <v>12</v>
      </c>
      <c r="I2" s="16">
        <v>0</v>
      </c>
    </row>
    <row r="3" spans="1:12" outlineLevel="2" x14ac:dyDescent="0.3">
      <c r="A3" s="4" t="s">
        <v>0</v>
      </c>
      <c r="B3" s="4" t="s">
        <v>2</v>
      </c>
      <c r="C3" s="4" t="s">
        <v>16</v>
      </c>
      <c r="D3" s="11">
        <v>32</v>
      </c>
      <c r="E3" s="20">
        <v>15</v>
      </c>
      <c r="F3" s="11">
        <v>0</v>
      </c>
      <c r="G3" s="11">
        <v>15</v>
      </c>
      <c r="H3" s="12">
        <v>17</v>
      </c>
      <c r="I3" s="16">
        <v>0</v>
      </c>
    </row>
    <row r="4" spans="1:12" outlineLevel="2" x14ac:dyDescent="0.3">
      <c r="A4" s="4" t="s">
        <v>0</v>
      </c>
      <c r="B4" s="4" t="s">
        <v>3</v>
      </c>
      <c r="C4" s="4" t="s">
        <v>17</v>
      </c>
      <c r="D4" s="11">
        <v>29</v>
      </c>
      <c r="E4" s="20">
        <v>17</v>
      </c>
      <c r="F4" s="11">
        <v>0</v>
      </c>
      <c r="G4" s="11">
        <v>17</v>
      </c>
      <c r="H4" s="12">
        <v>12</v>
      </c>
      <c r="I4" s="16">
        <v>0</v>
      </c>
    </row>
    <row r="5" spans="1:12" outlineLevel="2" x14ac:dyDescent="0.3">
      <c r="A5" s="4" t="s">
        <v>0</v>
      </c>
      <c r="B5" s="4" t="s">
        <v>4</v>
      </c>
      <c r="C5" s="4" t="s">
        <v>18</v>
      </c>
      <c r="D5" s="11">
        <v>80</v>
      </c>
      <c r="E5" s="20">
        <v>65</v>
      </c>
      <c r="F5" s="11">
        <v>0</v>
      </c>
      <c r="G5" s="11">
        <v>65</v>
      </c>
      <c r="H5" s="12">
        <v>15</v>
      </c>
      <c r="I5" s="16">
        <v>0</v>
      </c>
    </row>
    <row r="6" spans="1:12" outlineLevel="2" x14ac:dyDescent="0.3">
      <c r="A6" s="4" t="s">
        <v>0</v>
      </c>
      <c r="B6" s="4" t="s">
        <v>5</v>
      </c>
      <c r="C6" s="4" t="s">
        <v>19</v>
      </c>
      <c r="D6" s="11">
        <v>57</v>
      </c>
      <c r="E6" s="20">
        <v>31</v>
      </c>
      <c r="F6" s="11">
        <v>0</v>
      </c>
      <c r="G6" s="11">
        <v>31</v>
      </c>
      <c r="H6" s="12">
        <v>26</v>
      </c>
      <c r="I6" s="16">
        <v>0</v>
      </c>
    </row>
    <row r="7" spans="1:12" outlineLevel="2" x14ac:dyDescent="0.3">
      <c r="A7" s="4" t="s">
        <v>0</v>
      </c>
      <c r="B7" s="4" t="s">
        <v>6</v>
      </c>
      <c r="C7" s="4" t="s">
        <v>20</v>
      </c>
      <c r="D7" s="11">
        <v>204</v>
      </c>
      <c r="E7" s="20">
        <v>123</v>
      </c>
      <c r="F7" s="11">
        <v>0</v>
      </c>
      <c r="G7" s="11">
        <v>123</v>
      </c>
      <c r="H7" s="12">
        <v>81</v>
      </c>
      <c r="I7" s="16">
        <v>0</v>
      </c>
    </row>
    <row r="8" spans="1:12" outlineLevel="2" x14ac:dyDescent="0.3">
      <c r="A8" s="4" t="s">
        <v>0</v>
      </c>
      <c r="B8" s="4" t="s">
        <v>7</v>
      </c>
      <c r="C8" s="4" t="s">
        <v>21</v>
      </c>
      <c r="D8" s="11">
        <v>30</v>
      </c>
      <c r="E8" s="20">
        <v>22</v>
      </c>
      <c r="F8" s="11">
        <v>0</v>
      </c>
      <c r="G8" s="11">
        <v>22</v>
      </c>
      <c r="H8" s="12">
        <v>8</v>
      </c>
      <c r="I8" s="16">
        <v>0</v>
      </c>
    </row>
    <row r="9" spans="1:12" outlineLevel="2" x14ac:dyDescent="0.3">
      <c r="A9" s="4" t="s">
        <v>0</v>
      </c>
      <c r="B9" s="4" t="s">
        <v>8</v>
      </c>
      <c r="C9" s="4" t="s">
        <v>22</v>
      </c>
      <c r="D9" s="11">
        <v>28</v>
      </c>
      <c r="E9" s="20">
        <v>8</v>
      </c>
      <c r="F9" s="11">
        <v>0</v>
      </c>
      <c r="G9" s="11">
        <v>8</v>
      </c>
      <c r="H9" s="12">
        <v>20</v>
      </c>
      <c r="I9" s="16">
        <v>0</v>
      </c>
    </row>
    <row r="10" spans="1:12" outlineLevel="1" x14ac:dyDescent="0.3">
      <c r="A10" s="30" t="s">
        <v>277</v>
      </c>
      <c r="B10" s="30"/>
      <c r="C10" s="30"/>
      <c r="D10" s="34"/>
      <c r="E10" s="34"/>
      <c r="F10" s="34"/>
      <c r="G10" s="34"/>
      <c r="H10" s="32">
        <f>SUBTOTAL(9,H2:H9)</f>
        <v>191</v>
      </c>
      <c r="I10" s="32"/>
    </row>
  </sheetData>
  <sortState xmlns:xlrd2="http://schemas.microsoft.com/office/spreadsheetml/2017/richdata2" ref="A2:I10">
    <sortCondition ref="A2:A10"/>
    <sortCondition ref="B2:B10"/>
  </sortState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workbookViewId="0">
      <selection activeCell="A14" sqref="A14"/>
    </sheetView>
  </sheetViews>
  <sheetFormatPr defaultRowHeight="14.4" outlineLevelRow="2" x14ac:dyDescent="0.3"/>
  <cols>
    <col min="1" max="1" width="24" customWidth="1"/>
    <col min="2" max="2" width="21" customWidth="1"/>
    <col min="4" max="4" width="12.5546875" customWidth="1"/>
    <col min="5" max="5" width="11.109375" style="18" customWidth="1"/>
    <col min="6" max="6" width="19.33203125" customWidth="1"/>
    <col min="7" max="7" width="18.6640625" customWidth="1"/>
    <col min="8" max="8" width="15.88671875" customWidth="1"/>
    <col min="9" max="9" width="8.88671875" style="18"/>
  </cols>
  <sheetData>
    <row r="1" spans="1:9" ht="37.5" customHeight="1" x14ac:dyDescent="0.3">
      <c r="A1" s="26" t="s">
        <v>271</v>
      </c>
      <c r="B1" s="26" t="s">
        <v>272</v>
      </c>
      <c r="C1" s="26" t="s">
        <v>273</v>
      </c>
      <c r="D1" s="27" t="s">
        <v>254</v>
      </c>
      <c r="E1" s="27" t="s">
        <v>255</v>
      </c>
      <c r="F1" s="26" t="s">
        <v>158</v>
      </c>
      <c r="G1" s="27" t="s">
        <v>270</v>
      </c>
      <c r="H1" s="26" t="s">
        <v>274</v>
      </c>
      <c r="I1" s="26" t="s">
        <v>152</v>
      </c>
    </row>
    <row r="2" spans="1:9" outlineLevel="2" x14ac:dyDescent="0.3">
      <c r="A2" s="4" t="s">
        <v>0</v>
      </c>
      <c r="B2" s="4" t="s">
        <v>1</v>
      </c>
      <c r="C2" s="4" t="s">
        <v>15</v>
      </c>
      <c r="D2" s="11">
        <v>1308</v>
      </c>
      <c r="E2" s="11">
        <v>1240</v>
      </c>
      <c r="F2" s="11">
        <v>0</v>
      </c>
      <c r="G2" s="11">
        <v>1240</v>
      </c>
      <c r="H2" s="12">
        <v>68</v>
      </c>
      <c r="I2" s="16">
        <v>0</v>
      </c>
    </row>
    <row r="3" spans="1:9" outlineLevel="2" x14ac:dyDescent="0.3">
      <c r="A3" s="4" t="s">
        <v>0</v>
      </c>
      <c r="B3" s="4" t="s">
        <v>2</v>
      </c>
      <c r="C3" s="4" t="s">
        <v>16</v>
      </c>
      <c r="D3" s="11">
        <v>687</v>
      </c>
      <c r="E3" s="11">
        <v>664</v>
      </c>
      <c r="F3" s="11">
        <v>0</v>
      </c>
      <c r="G3" s="11">
        <v>664</v>
      </c>
      <c r="H3" s="12">
        <v>23</v>
      </c>
      <c r="I3" s="16">
        <v>0</v>
      </c>
    </row>
    <row r="4" spans="1:9" outlineLevel="2" x14ac:dyDescent="0.3">
      <c r="A4" s="4" t="s">
        <v>0</v>
      </c>
      <c r="B4" s="4" t="s">
        <v>3</v>
      </c>
      <c r="C4" s="4" t="s">
        <v>17</v>
      </c>
      <c r="D4" s="11">
        <v>603</v>
      </c>
      <c r="E4" s="11">
        <v>566</v>
      </c>
      <c r="F4" s="11">
        <v>0</v>
      </c>
      <c r="G4" s="11">
        <v>566</v>
      </c>
      <c r="H4" s="12">
        <v>37</v>
      </c>
      <c r="I4" s="16">
        <v>0</v>
      </c>
    </row>
    <row r="5" spans="1:9" outlineLevel="2" x14ac:dyDescent="0.3">
      <c r="A5" s="4" t="s">
        <v>0</v>
      </c>
      <c r="B5" s="4" t="s">
        <v>4</v>
      </c>
      <c r="C5" s="4" t="s">
        <v>18</v>
      </c>
      <c r="D5" s="11">
        <v>2229</v>
      </c>
      <c r="E5" s="11">
        <v>2126</v>
      </c>
      <c r="F5" s="11">
        <v>0</v>
      </c>
      <c r="G5" s="11">
        <v>2126</v>
      </c>
      <c r="H5" s="12">
        <v>103</v>
      </c>
      <c r="I5" s="16">
        <v>0</v>
      </c>
    </row>
    <row r="6" spans="1:9" outlineLevel="2" x14ac:dyDescent="0.3">
      <c r="A6" s="4" t="s">
        <v>0</v>
      </c>
      <c r="B6" s="4" t="s">
        <v>5</v>
      </c>
      <c r="C6" s="4" t="s">
        <v>19</v>
      </c>
      <c r="D6" s="11">
        <v>1308</v>
      </c>
      <c r="E6" s="11">
        <v>1225</v>
      </c>
      <c r="F6" s="11">
        <v>0</v>
      </c>
      <c r="G6" s="11">
        <v>1225</v>
      </c>
      <c r="H6" s="12">
        <v>83</v>
      </c>
      <c r="I6" s="16">
        <v>0</v>
      </c>
    </row>
    <row r="7" spans="1:9" outlineLevel="2" x14ac:dyDescent="0.3">
      <c r="A7" s="4" t="s">
        <v>0</v>
      </c>
      <c r="B7" s="4" t="s">
        <v>6</v>
      </c>
      <c r="C7" s="4" t="s">
        <v>20</v>
      </c>
      <c r="D7" s="11">
        <v>8272</v>
      </c>
      <c r="E7" s="11">
        <v>7653</v>
      </c>
      <c r="F7" s="11">
        <v>0</v>
      </c>
      <c r="G7" s="11">
        <v>7653</v>
      </c>
      <c r="H7" s="12">
        <v>619</v>
      </c>
      <c r="I7" s="16">
        <v>0</v>
      </c>
    </row>
    <row r="8" spans="1:9" outlineLevel="2" x14ac:dyDescent="0.3">
      <c r="A8" s="4" t="s">
        <v>0</v>
      </c>
      <c r="B8" s="4" t="s">
        <v>7</v>
      </c>
      <c r="C8" s="4" t="s">
        <v>21</v>
      </c>
      <c r="D8" s="11">
        <v>601</v>
      </c>
      <c r="E8" s="11">
        <v>571</v>
      </c>
      <c r="F8" s="11">
        <v>0</v>
      </c>
      <c r="G8" s="11">
        <v>571</v>
      </c>
      <c r="H8" s="12">
        <v>30</v>
      </c>
      <c r="I8" s="16">
        <v>0</v>
      </c>
    </row>
    <row r="9" spans="1:9" outlineLevel="2" x14ac:dyDescent="0.3">
      <c r="A9" s="4" t="s">
        <v>0</v>
      </c>
      <c r="B9" s="4" t="s">
        <v>8</v>
      </c>
      <c r="C9" s="4" t="s">
        <v>22</v>
      </c>
      <c r="D9" s="11">
        <v>609</v>
      </c>
      <c r="E9" s="11">
        <v>569</v>
      </c>
      <c r="F9" s="11">
        <v>0</v>
      </c>
      <c r="G9" s="11">
        <v>569</v>
      </c>
      <c r="H9" s="12">
        <v>40</v>
      </c>
      <c r="I9" s="16">
        <v>0</v>
      </c>
    </row>
    <row r="10" spans="1:9" outlineLevel="1" x14ac:dyDescent="0.3">
      <c r="A10" s="30" t="s">
        <v>277</v>
      </c>
      <c r="B10" s="30"/>
      <c r="C10" s="30"/>
      <c r="D10" s="34"/>
      <c r="E10" s="34"/>
      <c r="F10" s="34"/>
      <c r="G10" s="34"/>
      <c r="H10" s="32">
        <f>SUBTOTAL(9,H2:H9)</f>
        <v>1003</v>
      </c>
      <c r="I10" s="32"/>
    </row>
    <row r="13" spans="1:9" x14ac:dyDescent="0.3">
      <c r="D13" s="13"/>
      <c r="E13" s="17"/>
      <c r="F13" s="13"/>
      <c r="G13" s="13"/>
      <c r="H13" s="13"/>
      <c r="I13" s="17"/>
    </row>
  </sheetData>
  <sortState xmlns:xlrd2="http://schemas.microsoft.com/office/spreadsheetml/2017/richdata2" ref="A2:I10">
    <sortCondition ref="A2:A10"/>
    <sortCondition ref="B2:B10"/>
  </sortState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workbookViewId="0">
      <selection activeCell="B19" sqref="B19"/>
    </sheetView>
  </sheetViews>
  <sheetFormatPr defaultRowHeight="14.4" outlineLevelRow="2" x14ac:dyDescent="0.3"/>
  <cols>
    <col min="1" max="1" width="22" customWidth="1"/>
    <col min="2" max="2" width="21" customWidth="1"/>
    <col min="4" max="4" width="12.88671875" style="17" customWidth="1"/>
    <col min="5" max="5" width="11.44140625" style="17" customWidth="1"/>
    <col min="6" max="6" width="17.33203125" style="17" customWidth="1"/>
    <col min="7" max="7" width="19.33203125" style="17" customWidth="1"/>
    <col min="8" max="8" width="16.33203125" customWidth="1"/>
    <col min="9" max="9" width="8.88671875" style="18"/>
  </cols>
  <sheetData>
    <row r="1" spans="1:9" ht="38.1" customHeight="1" x14ac:dyDescent="0.3">
      <c r="A1" s="26" t="s">
        <v>271</v>
      </c>
      <c r="B1" s="26" t="s">
        <v>272</v>
      </c>
      <c r="C1" s="26" t="s">
        <v>273</v>
      </c>
      <c r="D1" s="27" t="s">
        <v>254</v>
      </c>
      <c r="E1" s="27" t="s">
        <v>255</v>
      </c>
      <c r="F1" s="26" t="s">
        <v>158</v>
      </c>
      <c r="G1" s="27" t="s">
        <v>270</v>
      </c>
      <c r="H1" s="26" t="s">
        <v>274</v>
      </c>
      <c r="I1" s="26" t="s">
        <v>152</v>
      </c>
    </row>
    <row r="2" spans="1:9" outlineLevel="2" x14ac:dyDescent="0.3">
      <c r="A2" s="4" t="s">
        <v>0</v>
      </c>
      <c r="B2" s="4" t="s">
        <v>1</v>
      </c>
      <c r="C2" s="4" t="s">
        <v>15</v>
      </c>
      <c r="D2" s="20">
        <v>181</v>
      </c>
      <c r="E2" s="20">
        <v>96</v>
      </c>
      <c r="F2" s="20">
        <v>0</v>
      </c>
      <c r="G2" s="20">
        <v>96</v>
      </c>
      <c r="H2" s="12">
        <v>85</v>
      </c>
      <c r="I2" s="16">
        <v>0</v>
      </c>
    </row>
    <row r="3" spans="1:9" outlineLevel="2" x14ac:dyDescent="0.3">
      <c r="A3" s="4" t="s">
        <v>0</v>
      </c>
      <c r="B3" s="4" t="s">
        <v>2</v>
      </c>
      <c r="C3" s="4" t="s">
        <v>16</v>
      </c>
      <c r="D3" s="20">
        <v>144</v>
      </c>
      <c r="E3" s="20">
        <v>76</v>
      </c>
      <c r="F3" s="20">
        <v>0</v>
      </c>
      <c r="G3" s="20">
        <v>76</v>
      </c>
      <c r="H3" s="12">
        <v>68</v>
      </c>
      <c r="I3" s="16">
        <v>0</v>
      </c>
    </row>
    <row r="4" spans="1:9" outlineLevel="2" x14ac:dyDescent="0.3">
      <c r="A4" s="4" t="s">
        <v>0</v>
      </c>
      <c r="B4" s="4" t="s">
        <v>3</v>
      </c>
      <c r="C4" s="4" t="s">
        <v>17</v>
      </c>
      <c r="D4" s="20">
        <v>92</v>
      </c>
      <c r="E4" s="20">
        <v>50</v>
      </c>
      <c r="F4" s="20">
        <v>0</v>
      </c>
      <c r="G4" s="20">
        <v>50</v>
      </c>
      <c r="H4" s="12">
        <v>42</v>
      </c>
      <c r="I4" s="16">
        <v>0</v>
      </c>
    </row>
    <row r="5" spans="1:9" outlineLevel="2" x14ac:dyDescent="0.3">
      <c r="A5" s="4" t="s">
        <v>0</v>
      </c>
      <c r="B5" s="4" t="s">
        <v>4</v>
      </c>
      <c r="C5" s="4" t="s">
        <v>18</v>
      </c>
      <c r="D5" s="20">
        <v>323</v>
      </c>
      <c r="E5" s="20">
        <v>237</v>
      </c>
      <c r="F5" s="20">
        <v>0</v>
      </c>
      <c r="G5" s="20">
        <v>237</v>
      </c>
      <c r="H5" s="12">
        <v>86</v>
      </c>
      <c r="I5" s="16">
        <v>0</v>
      </c>
    </row>
    <row r="6" spans="1:9" outlineLevel="2" x14ac:dyDescent="0.3">
      <c r="A6" s="4" t="s">
        <v>0</v>
      </c>
      <c r="B6" s="4" t="s">
        <v>5</v>
      </c>
      <c r="C6" s="4" t="s">
        <v>19</v>
      </c>
      <c r="D6" s="20">
        <v>231</v>
      </c>
      <c r="E6" s="20">
        <v>127</v>
      </c>
      <c r="F6" s="20">
        <v>0</v>
      </c>
      <c r="G6" s="20">
        <v>127</v>
      </c>
      <c r="H6" s="12">
        <v>104</v>
      </c>
      <c r="I6" s="16">
        <v>0</v>
      </c>
    </row>
    <row r="7" spans="1:9" outlineLevel="2" x14ac:dyDescent="0.3">
      <c r="A7" s="4" t="s">
        <v>0</v>
      </c>
      <c r="B7" s="4" t="s">
        <v>6</v>
      </c>
      <c r="C7" s="4" t="s">
        <v>20</v>
      </c>
      <c r="D7" s="20">
        <v>1094</v>
      </c>
      <c r="E7" s="20">
        <v>634</v>
      </c>
      <c r="F7" s="20">
        <v>0</v>
      </c>
      <c r="G7" s="20">
        <v>634</v>
      </c>
      <c r="H7" s="12">
        <v>460</v>
      </c>
      <c r="I7" s="16">
        <v>0</v>
      </c>
    </row>
    <row r="8" spans="1:9" outlineLevel="2" x14ac:dyDescent="0.3">
      <c r="A8" s="4" t="s">
        <v>0</v>
      </c>
      <c r="B8" s="4" t="s">
        <v>7</v>
      </c>
      <c r="C8" s="4" t="s">
        <v>21</v>
      </c>
      <c r="D8" s="20">
        <v>92</v>
      </c>
      <c r="E8" s="20">
        <v>52</v>
      </c>
      <c r="F8" s="20">
        <v>0</v>
      </c>
      <c r="G8" s="20">
        <v>52</v>
      </c>
      <c r="H8" s="12">
        <v>40</v>
      </c>
      <c r="I8" s="16">
        <v>0</v>
      </c>
    </row>
    <row r="9" spans="1:9" outlineLevel="2" x14ac:dyDescent="0.3">
      <c r="A9" s="4" t="s">
        <v>0</v>
      </c>
      <c r="B9" s="4" t="s">
        <v>8</v>
      </c>
      <c r="C9" s="4" t="s">
        <v>22</v>
      </c>
      <c r="D9" s="20">
        <v>116</v>
      </c>
      <c r="E9" s="20">
        <v>48</v>
      </c>
      <c r="F9" s="20">
        <v>0</v>
      </c>
      <c r="G9" s="20">
        <v>48</v>
      </c>
      <c r="H9" s="12">
        <v>68</v>
      </c>
      <c r="I9" s="16">
        <v>0</v>
      </c>
    </row>
    <row r="10" spans="1:9" outlineLevel="1" x14ac:dyDescent="0.3">
      <c r="A10" s="30" t="s">
        <v>277</v>
      </c>
      <c r="B10" s="30"/>
      <c r="C10" s="30"/>
      <c r="D10" s="34"/>
      <c r="E10" s="34"/>
      <c r="F10" s="34"/>
      <c r="G10" s="34"/>
      <c r="H10" s="32">
        <f>SUBTOTAL(9,H2:H9)</f>
        <v>953</v>
      </c>
      <c r="I10" s="32"/>
    </row>
  </sheetData>
  <sortState xmlns:xlrd2="http://schemas.microsoft.com/office/spreadsheetml/2017/richdata2" ref="A2:I10">
    <sortCondition ref="A2:A10"/>
    <sortCondition ref="B2:B10"/>
  </sortState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1"/>
  <sheetViews>
    <sheetView workbookViewId="0">
      <selection activeCell="A2" sqref="A2"/>
    </sheetView>
  </sheetViews>
  <sheetFormatPr defaultRowHeight="14.4" outlineLevelRow="2" x14ac:dyDescent="0.3"/>
  <cols>
    <col min="1" max="1" width="11.44140625" bestFit="1" customWidth="1"/>
    <col min="2" max="2" width="22.109375" bestFit="1" customWidth="1"/>
    <col min="4" max="4" width="10.44140625" customWidth="1"/>
    <col min="5" max="5" width="32.5546875" bestFit="1" customWidth="1"/>
    <col min="6" max="6" width="11" customWidth="1"/>
    <col min="7" max="7" width="10.5546875" style="13" customWidth="1"/>
    <col min="8" max="8" width="17.5546875" customWidth="1"/>
    <col min="9" max="9" width="7.88671875" customWidth="1"/>
    <col min="10" max="10" width="17.88671875" customWidth="1"/>
    <col min="11" max="11" width="13.6640625" customWidth="1"/>
    <col min="12" max="12" width="8.88671875" style="18"/>
  </cols>
  <sheetData>
    <row r="1" spans="1:12" ht="37.5" customHeight="1" x14ac:dyDescent="0.3">
      <c r="A1" s="24" t="s">
        <v>271</v>
      </c>
      <c r="B1" s="24" t="s">
        <v>272</v>
      </c>
      <c r="C1" s="24" t="s">
        <v>273</v>
      </c>
      <c r="D1" s="25" t="s">
        <v>275</v>
      </c>
      <c r="E1" s="25" t="s">
        <v>276</v>
      </c>
      <c r="F1" s="25" t="s">
        <v>254</v>
      </c>
      <c r="G1" s="25" t="s">
        <v>255</v>
      </c>
      <c r="H1" s="26" t="s">
        <v>158</v>
      </c>
      <c r="I1" s="26" t="s">
        <v>157</v>
      </c>
      <c r="J1" s="26" t="s">
        <v>270</v>
      </c>
      <c r="K1" s="26" t="s">
        <v>151</v>
      </c>
      <c r="L1" s="26" t="s">
        <v>152</v>
      </c>
    </row>
    <row r="2" spans="1:12" outlineLevel="2" x14ac:dyDescent="0.3">
      <c r="A2" s="4" t="s">
        <v>0</v>
      </c>
      <c r="B2" s="4" t="s">
        <v>1</v>
      </c>
      <c r="C2" s="4" t="s">
        <v>15</v>
      </c>
      <c r="D2" s="4" t="s">
        <v>32</v>
      </c>
      <c r="E2" s="4" t="s">
        <v>257</v>
      </c>
      <c r="F2" s="11">
        <v>57</v>
      </c>
      <c r="G2" s="11">
        <v>39</v>
      </c>
      <c r="H2" s="11">
        <v>0</v>
      </c>
      <c r="I2" s="11">
        <v>0</v>
      </c>
      <c r="J2" s="11">
        <v>39</v>
      </c>
      <c r="K2" s="12">
        <v>18</v>
      </c>
      <c r="L2" s="16">
        <v>0</v>
      </c>
    </row>
    <row r="3" spans="1:12" outlineLevel="2" x14ac:dyDescent="0.3">
      <c r="A3" s="4" t="s">
        <v>0</v>
      </c>
      <c r="B3" s="4" t="s">
        <v>1</v>
      </c>
      <c r="C3" s="4" t="s">
        <v>15</v>
      </c>
      <c r="D3" s="4" t="s">
        <v>30</v>
      </c>
      <c r="E3" s="4" t="s">
        <v>258</v>
      </c>
      <c r="F3" s="11">
        <v>297</v>
      </c>
      <c r="G3" s="11">
        <v>218</v>
      </c>
      <c r="H3" s="11">
        <v>0</v>
      </c>
      <c r="I3" s="11">
        <v>0</v>
      </c>
      <c r="J3" s="11">
        <v>218</v>
      </c>
      <c r="K3" s="12">
        <v>79</v>
      </c>
      <c r="L3" s="16">
        <v>0</v>
      </c>
    </row>
    <row r="4" spans="1:12" outlineLevel="2" x14ac:dyDescent="0.3">
      <c r="A4" s="4" t="s">
        <v>0</v>
      </c>
      <c r="B4" s="4" t="s">
        <v>1</v>
      </c>
      <c r="C4" s="4" t="s">
        <v>15</v>
      </c>
      <c r="D4" s="4" t="s">
        <v>31</v>
      </c>
      <c r="E4" s="4" t="s">
        <v>259</v>
      </c>
      <c r="F4" s="11">
        <v>5</v>
      </c>
      <c r="G4" s="11">
        <v>2</v>
      </c>
      <c r="H4" s="11">
        <v>0</v>
      </c>
      <c r="I4" s="11">
        <v>0</v>
      </c>
      <c r="J4" s="11">
        <v>2</v>
      </c>
      <c r="K4" s="12">
        <v>3</v>
      </c>
      <c r="L4" s="16">
        <v>0</v>
      </c>
    </row>
    <row r="5" spans="1:12" outlineLevel="2" x14ac:dyDescent="0.3">
      <c r="A5" s="4" t="s">
        <v>0</v>
      </c>
      <c r="B5" s="4" t="s">
        <v>1</v>
      </c>
      <c r="C5" s="4" t="s">
        <v>15</v>
      </c>
      <c r="D5" s="4" t="s">
        <v>28</v>
      </c>
      <c r="E5" s="4" t="s">
        <v>260</v>
      </c>
      <c r="F5" s="11">
        <v>180</v>
      </c>
      <c r="G5" s="11">
        <v>131</v>
      </c>
      <c r="H5" s="11">
        <v>0</v>
      </c>
      <c r="I5" s="11">
        <v>0</v>
      </c>
      <c r="J5" s="11">
        <v>131</v>
      </c>
      <c r="K5" s="12">
        <v>49</v>
      </c>
      <c r="L5" s="16">
        <v>0</v>
      </c>
    </row>
    <row r="6" spans="1:12" outlineLevel="2" x14ac:dyDescent="0.3">
      <c r="A6" s="4" t="s">
        <v>0</v>
      </c>
      <c r="B6" s="4" t="s">
        <v>1</v>
      </c>
      <c r="C6" s="4" t="s">
        <v>15</v>
      </c>
      <c r="D6" s="4" t="s">
        <v>39</v>
      </c>
      <c r="E6" s="4" t="s">
        <v>261</v>
      </c>
      <c r="F6" s="11">
        <v>60</v>
      </c>
      <c r="G6" s="11">
        <v>47</v>
      </c>
      <c r="H6" s="11">
        <v>0</v>
      </c>
      <c r="I6" s="11">
        <v>0</v>
      </c>
      <c r="J6" s="11">
        <v>47</v>
      </c>
      <c r="K6" s="12">
        <v>13</v>
      </c>
      <c r="L6" s="16">
        <v>0</v>
      </c>
    </row>
    <row r="7" spans="1:12" outlineLevel="2" x14ac:dyDescent="0.3">
      <c r="A7" s="4" t="s">
        <v>0</v>
      </c>
      <c r="B7" s="4" t="s">
        <v>1</v>
      </c>
      <c r="C7" s="4" t="s">
        <v>15</v>
      </c>
      <c r="D7" s="4" t="s">
        <v>37</v>
      </c>
      <c r="E7" s="4" t="s">
        <v>262</v>
      </c>
      <c r="F7" s="11">
        <v>51</v>
      </c>
      <c r="G7" s="11">
        <v>36</v>
      </c>
      <c r="H7" s="11">
        <v>0</v>
      </c>
      <c r="I7" s="11">
        <v>0</v>
      </c>
      <c r="J7" s="11">
        <v>36</v>
      </c>
      <c r="K7" s="12">
        <v>15</v>
      </c>
      <c r="L7" s="16">
        <v>0</v>
      </c>
    </row>
    <row r="8" spans="1:12" outlineLevel="2" x14ac:dyDescent="0.3">
      <c r="A8" s="4" t="s">
        <v>0</v>
      </c>
      <c r="B8" s="4" t="s">
        <v>1</v>
      </c>
      <c r="C8" s="4" t="s">
        <v>15</v>
      </c>
      <c r="D8" s="4" t="s">
        <v>34</v>
      </c>
      <c r="E8" s="4" t="s">
        <v>263</v>
      </c>
      <c r="F8" s="11">
        <v>55</v>
      </c>
      <c r="G8" s="11">
        <v>27</v>
      </c>
      <c r="H8" s="11">
        <v>0</v>
      </c>
      <c r="I8" s="11">
        <v>0</v>
      </c>
      <c r="J8" s="11">
        <v>27</v>
      </c>
      <c r="K8" s="12">
        <v>28</v>
      </c>
      <c r="L8" s="16">
        <v>0</v>
      </c>
    </row>
    <row r="9" spans="1:12" outlineLevel="2" x14ac:dyDescent="0.3">
      <c r="A9" s="4" t="s">
        <v>0</v>
      </c>
      <c r="B9" s="4" t="s">
        <v>1</v>
      </c>
      <c r="C9" s="4" t="s">
        <v>15</v>
      </c>
      <c r="D9" s="4" t="s">
        <v>29</v>
      </c>
      <c r="E9" s="4" t="s">
        <v>264</v>
      </c>
      <c r="F9" s="11">
        <v>43</v>
      </c>
      <c r="G9" s="11">
        <v>34</v>
      </c>
      <c r="H9" s="11">
        <v>1</v>
      </c>
      <c r="I9" s="11">
        <v>1</v>
      </c>
      <c r="J9" s="11">
        <v>36</v>
      </c>
      <c r="K9" s="12">
        <v>7</v>
      </c>
      <c r="L9" s="16">
        <v>0</v>
      </c>
    </row>
    <row r="10" spans="1:12" outlineLevel="2" x14ac:dyDescent="0.3">
      <c r="A10" s="4" t="s">
        <v>0</v>
      </c>
      <c r="B10" s="4" t="s">
        <v>1</v>
      </c>
      <c r="C10" s="4" t="s">
        <v>15</v>
      </c>
      <c r="D10" s="4" t="s">
        <v>33</v>
      </c>
      <c r="E10" s="4" t="s">
        <v>265</v>
      </c>
      <c r="F10" s="11">
        <v>87</v>
      </c>
      <c r="G10" s="11">
        <v>67</v>
      </c>
      <c r="H10" s="11">
        <v>0</v>
      </c>
      <c r="I10" s="11">
        <v>0</v>
      </c>
      <c r="J10" s="11">
        <v>67</v>
      </c>
      <c r="K10" s="12">
        <v>20</v>
      </c>
      <c r="L10" s="16">
        <v>0</v>
      </c>
    </row>
    <row r="11" spans="1:12" outlineLevel="2" x14ac:dyDescent="0.3">
      <c r="A11" s="4" t="s">
        <v>0</v>
      </c>
      <c r="B11" s="4" t="s">
        <v>1</v>
      </c>
      <c r="C11" s="4" t="s">
        <v>15</v>
      </c>
      <c r="D11" s="4" t="s">
        <v>35</v>
      </c>
      <c r="E11" s="4" t="s">
        <v>160</v>
      </c>
      <c r="F11" s="11">
        <v>6</v>
      </c>
      <c r="G11" s="11">
        <v>3</v>
      </c>
      <c r="H11" s="11">
        <v>0</v>
      </c>
      <c r="I11" s="11">
        <v>0</v>
      </c>
      <c r="J11" s="11">
        <v>3</v>
      </c>
      <c r="K11" s="12">
        <v>3</v>
      </c>
      <c r="L11" s="16">
        <v>0</v>
      </c>
    </row>
    <row r="12" spans="1:12" outlineLevel="2" x14ac:dyDescent="0.3">
      <c r="A12" s="4" t="s">
        <v>0</v>
      </c>
      <c r="B12" s="4" t="s">
        <v>1</v>
      </c>
      <c r="C12" s="4" t="s">
        <v>15</v>
      </c>
      <c r="D12" s="4" t="s">
        <v>38</v>
      </c>
      <c r="E12" s="4" t="s">
        <v>268</v>
      </c>
      <c r="F12" s="11">
        <v>6</v>
      </c>
      <c r="G12" s="11">
        <v>7</v>
      </c>
      <c r="H12" s="11">
        <v>0</v>
      </c>
      <c r="I12" s="11">
        <v>0</v>
      </c>
      <c r="J12" s="11">
        <v>7</v>
      </c>
      <c r="K12" s="12">
        <v>0</v>
      </c>
      <c r="L12" s="16">
        <v>1</v>
      </c>
    </row>
    <row r="13" spans="1:12" outlineLevel="2" x14ac:dyDescent="0.3">
      <c r="A13" s="4" t="s">
        <v>0</v>
      </c>
      <c r="B13" s="4" t="s">
        <v>1</v>
      </c>
      <c r="C13" s="4" t="s">
        <v>15</v>
      </c>
      <c r="D13" s="4" t="s">
        <v>40</v>
      </c>
      <c r="E13" s="4" t="s">
        <v>161</v>
      </c>
      <c r="F13" s="11">
        <v>2</v>
      </c>
      <c r="G13" s="11">
        <v>1</v>
      </c>
      <c r="H13" s="11">
        <v>0</v>
      </c>
      <c r="I13" s="11">
        <v>0</v>
      </c>
      <c r="J13" s="11">
        <v>1</v>
      </c>
      <c r="K13" s="12">
        <v>1</v>
      </c>
      <c r="L13" s="16">
        <v>0</v>
      </c>
    </row>
    <row r="14" spans="1:12" outlineLevel="2" x14ac:dyDescent="0.3">
      <c r="A14" s="4" t="s">
        <v>0</v>
      </c>
      <c r="B14" s="4" t="s">
        <v>1</v>
      </c>
      <c r="C14" s="4" t="s">
        <v>15</v>
      </c>
      <c r="D14" s="4" t="s">
        <v>48</v>
      </c>
      <c r="E14" s="4" t="s">
        <v>269</v>
      </c>
      <c r="F14" s="11">
        <v>1</v>
      </c>
      <c r="G14" s="11">
        <v>1</v>
      </c>
      <c r="H14" s="11">
        <v>0</v>
      </c>
      <c r="I14" s="11">
        <v>0</v>
      </c>
      <c r="J14" s="11">
        <v>1</v>
      </c>
      <c r="K14" s="12">
        <v>0</v>
      </c>
      <c r="L14" s="16">
        <v>0</v>
      </c>
    </row>
    <row r="15" spans="1:12" outlineLevel="2" x14ac:dyDescent="0.3">
      <c r="A15" s="4" t="s">
        <v>0</v>
      </c>
      <c r="B15" s="4" t="s">
        <v>1</v>
      </c>
      <c r="C15" s="4" t="s">
        <v>15</v>
      </c>
      <c r="D15" s="4" t="s">
        <v>41</v>
      </c>
      <c r="E15" s="4" t="s">
        <v>266</v>
      </c>
      <c r="F15" s="11">
        <v>5</v>
      </c>
      <c r="G15" s="11">
        <v>4</v>
      </c>
      <c r="H15" s="11">
        <v>0</v>
      </c>
      <c r="I15" s="11">
        <v>0</v>
      </c>
      <c r="J15" s="11">
        <v>4</v>
      </c>
      <c r="K15" s="12">
        <v>1</v>
      </c>
      <c r="L15" s="16">
        <v>0</v>
      </c>
    </row>
    <row r="16" spans="1:12" outlineLevel="2" x14ac:dyDescent="0.3">
      <c r="A16" s="4" t="s">
        <v>0</v>
      </c>
      <c r="B16" s="4" t="s">
        <v>1</v>
      </c>
      <c r="C16" s="4" t="s">
        <v>15</v>
      </c>
      <c r="D16" s="4" t="s">
        <v>42</v>
      </c>
      <c r="E16" s="4" t="s">
        <v>163</v>
      </c>
      <c r="F16" s="11">
        <v>2</v>
      </c>
      <c r="G16" s="11">
        <v>0</v>
      </c>
      <c r="H16" s="11">
        <v>0</v>
      </c>
      <c r="I16" s="11">
        <v>0</v>
      </c>
      <c r="J16" s="11">
        <v>0</v>
      </c>
      <c r="K16" s="12">
        <v>2</v>
      </c>
      <c r="L16" s="16">
        <v>0</v>
      </c>
    </row>
    <row r="17" spans="1:12" outlineLevel="2" x14ac:dyDescent="0.3">
      <c r="A17" s="4" t="s">
        <v>0</v>
      </c>
      <c r="B17" s="4" t="s">
        <v>1</v>
      </c>
      <c r="C17" s="4" t="s">
        <v>15</v>
      </c>
      <c r="D17" s="4" t="s">
        <v>36</v>
      </c>
      <c r="E17" s="4" t="s">
        <v>164</v>
      </c>
      <c r="F17" s="11">
        <v>6</v>
      </c>
      <c r="G17" s="11">
        <v>5</v>
      </c>
      <c r="H17" s="11">
        <v>0</v>
      </c>
      <c r="I17" s="11">
        <v>0</v>
      </c>
      <c r="J17" s="11">
        <v>5</v>
      </c>
      <c r="K17" s="12">
        <v>1</v>
      </c>
      <c r="L17" s="16">
        <v>0</v>
      </c>
    </row>
    <row r="18" spans="1:12" outlineLevel="2" x14ac:dyDescent="0.3">
      <c r="A18" s="4" t="s">
        <v>0</v>
      </c>
      <c r="B18" s="4" t="s">
        <v>1</v>
      </c>
      <c r="C18" s="4" t="s">
        <v>15</v>
      </c>
      <c r="D18" s="4" t="s">
        <v>43</v>
      </c>
      <c r="E18" s="4" t="s">
        <v>165</v>
      </c>
      <c r="F18" s="11">
        <v>1</v>
      </c>
      <c r="G18" s="11">
        <v>1</v>
      </c>
      <c r="H18" s="11">
        <v>0</v>
      </c>
      <c r="I18" s="11">
        <v>0</v>
      </c>
      <c r="J18" s="11">
        <v>1</v>
      </c>
      <c r="K18" s="12">
        <v>0</v>
      </c>
      <c r="L18" s="16">
        <v>0</v>
      </c>
    </row>
    <row r="19" spans="1:12" outlineLevel="2" x14ac:dyDescent="0.3">
      <c r="A19" s="4" t="s">
        <v>0</v>
      </c>
      <c r="B19" s="4" t="s">
        <v>1</v>
      </c>
      <c r="C19" s="4" t="s">
        <v>15</v>
      </c>
      <c r="D19" s="4" t="s">
        <v>45</v>
      </c>
      <c r="E19" s="4" t="s">
        <v>166</v>
      </c>
      <c r="F19" s="11">
        <v>5</v>
      </c>
      <c r="G19" s="11">
        <v>4</v>
      </c>
      <c r="H19" s="11">
        <v>0</v>
      </c>
      <c r="I19" s="11">
        <v>0</v>
      </c>
      <c r="J19" s="11">
        <v>4</v>
      </c>
      <c r="K19" s="12">
        <v>1</v>
      </c>
      <c r="L19" s="16">
        <v>0</v>
      </c>
    </row>
    <row r="20" spans="1:12" outlineLevel="2" x14ac:dyDescent="0.3">
      <c r="A20" s="4" t="s">
        <v>0</v>
      </c>
      <c r="B20" s="4" t="s">
        <v>1</v>
      </c>
      <c r="C20" s="4" t="s">
        <v>15</v>
      </c>
      <c r="D20" s="4" t="s">
        <v>46</v>
      </c>
      <c r="E20" s="4" t="s">
        <v>167</v>
      </c>
      <c r="F20" s="11">
        <v>1</v>
      </c>
      <c r="G20" s="11">
        <v>0</v>
      </c>
      <c r="H20" s="11">
        <v>0</v>
      </c>
      <c r="I20" s="11">
        <v>0</v>
      </c>
      <c r="J20" s="11">
        <v>0</v>
      </c>
      <c r="K20" s="12">
        <v>1</v>
      </c>
      <c r="L20" s="16">
        <v>0</v>
      </c>
    </row>
    <row r="21" spans="1:12" outlineLevel="2" x14ac:dyDescent="0.3">
      <c r="A21" s="4" t="s">
        <v>0</v>
      </c>
      <c r="B21" s="4" t="s">
        <v>2</v>
      </c>
      <c r="C21" s="4" t="s">
        <v>16</v>
      </c>
      <c r="D21" s="4" t="s">
        <v>32</v>
      </c>
      <c r="E21" s="4" t="s">
        <v>257</v>
      </c>
      <c r="F21" s="11">
        <v>26</v>
      </c>
      <c r="G21" s="11">
        <v>22</v>
      </c>
      <c r="H21" s="11">
        <v>0</v>
      </c>
      <c r="I21" s="11">
        <v>0</v>
      </c>
      <c r="J21" s="11">
        <v>22</v>
      </c>
      <c r="K21" s="12">
        <v>4</v>
      </c>
      <c r="L21" s="16">
        <v>0</v>
      </c>
    </row>
    <row r="22" spans="1:12" outlineLevel="2" x14ac:dyDescent="0.3">
      <c r="A22" s="4" t="s">
        <v>0</v>
      </c>
      <c r="B22" s="4" t="s">
        <v>2</v>
      </c>
      <c r="C22" s="4" t="s">
        <v>16</v>
      </c>
      <c r="D22" s="4" t="s">
        <v>30</v>
      </c>
      <c r="E22" s="4" t="s">
        <v>258</v>
      </c>
      <c r="F22" s="11">
        <v>152</v>
      </c>
      <c r="G22" s="11">
        <v>113</v>
      </c>
      <c r="H22" s="11">
        <v>0</v>
      </c>
      <c r="I22" s="11">
        <v>1</v>
      </c>
      <c r="J22" s="11">
        <v>114</v>
      </c>
      <c r="K22" s="12">
        <v>38</v>
      </c>
      <c r="L22" s="16">
        <v>0</v>
      </c>
    </row>
    <row r="23" spans="1:12" outlineLevel="2" x14ac:dyDescent="0.3">
      <c r="A23" s="4" t="s">
        <v>0</v>
      </c>
      <c r="B23" s="4" t="s">
        <v>2</v>
      </c>
      <c r="C23" s="4" t="s">
        <v>16</v>
      </c>
      <c r="D23" s="4" t="s">
        <v>31</v>
      </c>
      <c r="E23" s="4" t="s">
        <v>259</v>
      </c>
      <c r="F23" s="11">
        <v>2</v>
      </c>
      <c r="G23" s="11">
        <v>1</v>
      </c>
      <c r="H23" s="11">
        <v>0</v>
      </c>
      <c r="I23" s="11">
        <v>0</v>
      </c>
      <c r="J23" s="11">
        <v>1</v>
      </c>
      <c r="K23" s="12">
        <v>1</v>
      </c>
      <c r="L23" s="16">
        <v>0</v>
      </c>
    </row>
    <row r="24" spans="1:12" outlineLevel="2" x14ac:dyDescent="0.3">
      <c r="A24" s="4" t="s">
        <v>0</v>
      </c>
      <c r="B24" s="4" t="s">
        <v>2</v>
      </c>
      <c r="C24" s="4" t="s">
        <v>16</v>
      </c>
      <c r="D24" s="4" t="s">
        <v>28</v>
      </c>
      <c r="E24" s="4" t="s">
        <v>260</v>
      </c>
      <c r="F24" s="11">
        <v>92</v>
      </c>
      <c r="G24" s="11">
        <v>67</v>
      </c>
      <c r="H24" s="11">
        <v>0</v>
      </c>
      <c r="I24" s="11">
        <v>0</v>
      </c>
      <c r="J24" s="11">
        <v>67</v>
      </c>
      <c r="K24" s="12">
        <v>25</v>
      </c>
      <c r="L24" s="16">
        <v>0</v>
      </c>
    </row>
    <row r="25" spans="1:12" outlineLevel="2" x14ac:dyDescent="0.3">
      <c r="A25" s="4" t="s">
        <v>0</v>
      </c>
      <c r="B25" s="4" t="s">
        <v>2</v>
      </c>
      <c r="C25" s="4" t="s">
        <v>16</v>
      </c>
      <c r="D25" s="4" t="s">
        <v>39</v>
      </c>
      <c r="E25" s="4" t="s">
        <v>261</v>
      </c>
      <c r="F25" s="11">
        <v>32</v>
      </c>
      <c r="G25" s="11">
        <v>31</v>
      </c>
      <c r="H25" s="11">
        <v>0</v>
      </c>
      <c r="I25" s="11">
        <v>0</v>
      </c>
      <c r="J25" s="11">
        <v>31</v>
      </c>
      <c r="K25" s="12">
        <v>1</v>
      </c>
      <c r="L25" s="16">
        <v>0</v>
      </c>
    </row>
    <row r="26" spans="1:12" outlineLevel="2" x14ac:dyDescent="0.3">
      <c r="A26" s="4" t="s">
        <v>0</v>
      </c>
      <c r="B26" s="4" t="s">
        <v>2</v>
      </c>
      <c r="C26" s="4" t="s">
        <v>16</v>
      </c>
      <c r="D26" s="4" t="s">
        <v>37</v>
      </c>
      <c r="E26" s="4" t="s">
        <v>262</v>
      </c>
      <c r="F26" s="11">
        <v>24</v>
      </c>
      <c r="G26" s="11">
        <v>22</v>
      </c>
      <c r="H26" s="11">
        <v>0</v>
      </c>
      <c r="I26" s="11">
        <v>0</v>
      </c>
      <c r="J26" s="11">
        <v>22</v>
      </c>
      <c r="K26" s="12">
        <v>2</v>
      </c>
      <c r="L26" s="16">
        <v>0</v>
      </c>
    </row>
    <row r="27" spans="1:12" outlineLevel="2" x14ac:dyDescent="0.3">
      <c r="A27" s="4" t="s">
        <v>0</v>
      </c>
      <c r="B27" s="4" t="s">
        <v>2</v>
      </c>
      <c r="C27" s="4" t="s">
        <v>16</v>
      </c>
      <c r="D27" s="4" t="s">
        <v>34</v>
      </c>
      <c r="E27" s="4" t="s">
        <v>263</v>
      </c>
      <c r="F27" s="11">
        <v>23</v>
      </c>
      <c r="G27" s="11">
        <v>18</v>
      </c>
      <c r="H27" s="11">
        <v>0</v>
      </c>
      <c r="I27" s="11">
        <v>0</v>
      </c>
      <c r="J27" s="11">
        <v>18</v>
      </c>
      <c r="K27" s="12">
        <v>5</v>
      </c>
      <c r="L27" s="16">
        <v>0</v>
      </c>
    </row>
    <row r="28" spans="1:12" outlineLevel="2" x14ac:dyDescent="0.3">
      <c r="A28" s="4" t="s">
        <v>0</v>
      </c>
      <c r="B28" s="4" t="s">
        <v>2</v>
      </c>
      <c r="C28" s="4" t="s">
        <v>16</v>
      </c>
      <c r="D28" s="4" t="s">
        <v>29</v>
      </c>
      <c r="E28" s="4" t="s">
        <v>264</v>
      </c>
      <c r="F28" s="11">
        <v>27</v>
      </c>
      <c r="G28" s="11">
        <v>24</v>
      </c>
      <c r="H28" s="11">
        <v>0</v>
      </c>
      <c r="I28" s="11">
        <v>0</v>
      </c>
      <c r="J28" s="11">
        <v>24</v>
      </c>
      <c r="K28" s="12">
        <v>3</v>
      </c>
      <c r="L28" s="16">
        <v>0</v>
      </c>
    </row>
    <row r="29" spans="1:12" outlineLevel="2" x14ac:dyDescent="0.3">
      <c r="A29" s="4" t="s">
        <v>0</v>
      </c>
      <c r="B29" s="4" t="s">
        <v>2</v>
      </c>
      <c r="C29" s="4" t="s">
        <v>16</v>
      </c>
      <c r="D29" s="4" t="s">
        <v>33</v>
      </c>
      <c r="E29" s="4" t="s">
        <v>265</v>
      </c>
      <c r="F29" s="11">
        <v>47</v>
      </c>
      <c r="G29" s="11">
        <v>45</v>
      </c>
      <c r="H29" s="11">
        <v>0</v>
      </c>
      <c r="I29" s="11">
        <v>0</v>
      </c>
      <c r="J29" s="11">
        <v>45</v>
      </c>
      <c r="K29" s="12">
        <v>2</v>
      </c>
      <c r="L29" s="16">
        <v>0</v>
      </c>
    </row>
    <row r="30" spans="1:12" outlineLevel="2" x14ac:dyDescent="0.3">
      <c r="A30" s="4" t="s">
        <v>0</v>
      </c>
      <c r="B30" s="4" t="s">
        <v>2</v>
      </c>
      <c r="C30" s="4" t="s">
        <v>16</v>
      </c>
      <c r="D30" s="4" t="s">
        <v>35</v>
      </c>
      <c r="E30" s="4" t="s">
        <v>160</v>
      </c>
      <c r="F30" s="11">
        <v>3</v>
      </c>
      <c r="G30" s="11">
        <v>3</v>
      </c>
      <c r="H30" s="11">
        <v>0</v>
      </c>
      <c r="I30" s="11">
        <v>0</v>
      </c>
      <c r="J30" s="11">
        <v>3</v>
      </c>
      <c r="K30" s="12">
        <v>0</v>
      </c>
      <c r="L30" s="16">
        <v>0</v>
      </c>
    </row>
    <row r="31" spans="1:12" outlineLevel="2" x14ac:dyDescent="0.3">
      <c r="A31" s="4" t="s">
        <v>0</v>
      </c>
      <c r="B31" s="4" t="s">
        <v>2</v>
      </c>
      <c r="C31" s="4" t="s">
        <v>16</v>
      </c>
      <c r="D31" s="4" t="s">
        <v>38</v>
      </c>
      <c r="E31" s="4" t="s">
        <v>268</v>
      </c>
      <c r="F31" s="11">
        <v>3</v>
      </c>
      <c r="G31" s="11">
        <v>3</v>
      </c>
      <c r="H31" s="11">
        <v>0</v>
      </c>
      <c r="I31" s="11">
        <v>0</v>
      </c>
      <c r="J31" s="11">
        <v>3</v>
      </c>
      <c r="K31" s="12">
        <v>0</v>
      </c>
      <c r="L31" s="16">
        <v>0</v>
      </c>
    </row>
    <row r="32" spans="1:12" outlineLevel="2" x14ac:dyDescent="0.3">
      <c r="A32" s="4" t="s">
        <v>0</v>
      </c>
      <c r="B32" s="4" t="s">
        <v>2</v>
      </c>
      <c r="C32" s="4" t="s">
        <v>16</v>
      </c>
      <c r="D32" s="4" t="s">
        <v>40</v>
      </c>
      <c r="E32" s="4" t="s">
        <v>161</v>
      </c>
      <c r="F32" s="11">
        <v>1</v>
      </c>
      <c r="G32" s="11">
        <v>1</v>
      </c>
      <c r="H32" s="11">
        <v>0</v>
      </c>
      <c r="I32" s="11">
        <v>0</v>
      </c>
      <c r="J32" s="11">
        <v>1</v>
      </c>
      <c r="K32" s="12">
        <v>0</v>
      </c>
      <c r="L32" s="16">
        <v>0</v>
      </c>
    </row>
    <row r="33" spans="1:12" outlineLevel="2" x14ac:dyDescent="0.3">
      <c r="A33" s="4" t="s">
        <v>0</v>
      </c>
      <c r="B33" s="4" t="s">
        <v>2</v>
      </c>
      <c r="C33" s="4" t="s">
        <v>16</v>
      </c>
      <c r="D33" s="4" t="s">
        <v>41</v>
      </c>
      <c r="E33" s="4" t="s">
        <v>266</v>
      </c>
      <c r="F33" s="11">
        <v>2</v>
      </c>
      <c r="G33" s="11">
        <v>2</v>
      </c>
      <c r="H33" s="11">
        <v>0</v>
      </c>
      <c r="I33" s="11">
        <v>0</v>
      </c>
      <c r="J33" s="11">
        <v>2</v>
      </c>
      <c r="K33" s="12">
        <v>0</v>
      </c>
      <c r="L33" s="16">
        <v>0</v>
      </c>
    </row>
    <row r="34" spans="1:12" outlineLevel="2" x14ac:dyDescent="0.3">
      <c r="A34" s="4" t="s">
        <v>0</v>
      </c>
      <c r="B34" s="4" t="s">
        <v>2</v>
      </c>
      <c r="C34" s="4" t="s">
        <v>16</v>
      </c>
      <c r="D34" s="4" t="s">
        <v>36</v>
      </c>
      <c r="E34" s="4" t="s">
        <v>164</v>
      </c>
      <c r="F34" s="11">
        <v>5</v>
      </c>
      <c r="G34" s="11">
        <v>3</v>
      </c>
      <c r="H34" s="11">
        <v>0</v>
      </c>
      <c r="I34" s="11">
        <v>0</v>
      </c>
      <c r="J34" s="11">
        <v>3</v>
      </c>
      <c r="K34" s="12">
        <v>2</v>
      </c>
      <c r="L34" s="16">
        <v>0</v>
      </c>
    </row>
    <row r="35" spans="1:12" outlineLevel="2" x14ac:dyDescent="0.3">
      <c r="A35" s="4" t="s">
        <v>0</v>
      </c>
      <c r="B35" s="4" t="s">
        <v>2</v>
      </c>
      <c r="C35" s="4" t="s">
        <v>16</v>
      </c>
      <c r="D35" s="4" t="s">
        <v>43</v>
      </c>
      <c r="E35" s="4" t="s">
        <v>165</v>
      </c>
      <c r="F35" s="11">
        <v>1</v>
      </c>
      <c r="G35" s="11">
        <v>1</v>
      </c>
      <c r="H35" s="11">
        <v>0</v>
      </c>
      <c r="I35" s="11">
        <v>0</v>
      </c>
      <c r="J35" s="11">
        <v>1</v>
      </c>
      <c r="K35" s="12">
        <v>0</v>
      </c>
      <c r="L35" s="16">
        <v>0</v>
      </c>
    </row>
    <row r="36" spans="1:12" outlineLevel="2" x14ac:dyDescent="0.3">
      <c r="A36" s="4" t="s">
        <v>0</v>
      </c>
      <c r="B36" s="4" t="s">
        <v>2</v>
      </c>
      <c r="C36" s="4" t="s">
        <v>16</v>
      </c>
      <c r="D36" s="4" t="s">
        <v>45</v>
      </c>
      <c r="E36" s="4" t="s">
        <v>166</v>
      </c>
      <c r="F36" s="11">
        <v>2</v>
      </c>
      <c r="G36" s="11">
        <v>2</v>
      </c>
      <c r="H36" s="11">
        <v>0</v>
      </c>
      <c r="I36" s="11">
        <v>0</v>
      </c>
      <c r="J36" s="11">
        <v>2</v>
      </c>
      <c r="K36" s="12">
        <v>0</v>
      </c>
      <c r="L36" s="16">
        <v>0</v>
      </c>
    </row>
    <row r="37" spans="1:12" outlineLevel="2" x14ac:dyDescent="0.3">
      <c r="A37" s="4" t="s">
        <v>0</v>
      </c>
      <c r="B37" s="4" t="s">
        <v>3</v>
      </c>
      <c r="C37" s="4" t="s">
        <v>17</v>
      </c>
      <c r="D37" s="4" t="s">
        <v>32</v>
      </c>
      <c r="E37" s="4" t="s">
        <v>257</v>
      </c>
      <c r="F37" s="11">
        <v>26</v>
      </c>
      <c r="G37" s="11">
        <v>25</v>
      </c>
      <c r="H37" s="11">
        <v>0</v>
      </c>
      <c r="I37" s="11">
        <v>0</v>
      </c>
      <c r="J37" s="11">
        <v>25</v>
      </c>
      <c r="K37" s="12">
        <v>1</v>
      </c>
      <c r="L37" s="16">
        <v>0</v>
      </c>
    </row>
    <row r="38" spans="1:12" outlineLevel="2" x14ac:dyDescent="0.3">
      <c r="A38" s="4" t="s">
        <v>0</v>
      </c>
      <c r="B38" s="4" t="s">
        <v>3</v>
      </c>
      <c r="C38" s="4" t="s">
        <v>17</v>
      </c>
      <c r="D38" s="4" t="s">
        <v>30</v>
      </c>
      <c r="E38" s="4" t="s">
        <v>258</v>
      </c>
      <c r="F38" s="11">
        <v>129</v>
      </c>
      <c r="G38" s="11">
        <v>103</v>
      </c>
      <c r="H38" s="11">
        <v>0</v>
      </c>
      <c r="I38" s="11">
        <v>0</v>
      </c>
      <c r="J38" s="11">
        <v>103</v>
      </c>
      <c r="K38" s="12">
        <v>26</v>
      </c>
      <c r="L38" s="16">
        <v>0</v>
      </c>
    </row>
    <row r="39" spans="1:12" outlineLevel="2" x14ac:dyDescent="0.3">
      <c r="A39" s="4" t="s">
        <v>0</v>
      </c>
      <c r="B39" s="4" t="s">
        <v>3</v>
      </c>
      <c r="C39" s="4" t="s">
        <v>17</v>
      </c>
      <c r="D39" s="4" t="s">
        <v>31</v>
      </c>
      <c r="E39" s="4" t="s">
        <v>259</v>
      </c>
      <c r="F39" s="11">
        <v>2</v>
      </c>
      <c r="G39" s="11">
        <v>0</v>
      </c>
      <c r="H39" s="11">
        <v>0</v>
      </c>
      <c r="I39" s="11">
        <v>0</v>
      </c>
      <c r="J39" s="11">
        <v>0</v>
      </c>
      <c r="K39" s="12">
        <v>2</v>
      </c>
      <c r="L39" s="16">
        <v>0</v>
      </c>
    </row>
    <row r="40" spans="1:12" outlineLevel="2" x14ac:dyDescent="0.3">
      <c r="A40" s="4" t="s">
        <v>0</v>
      </c>
      <c r="B40" s="4" t="s">
        <v>3</v>
      </c>
      <c r="C40" s="4" t="s">
        <v>17</v>
      </c>
      <c r="D40" s="4" t="s">
        <v>28</v>
      </c>
      <c r="E40" s="4" t="s">
        <v>260</v>
      </c>
      <c r="F40" s="11">
        <v>78</v>
      </c>
      <c r="G40" s="11">
        <v>58</v>
      </c>
      <c r="H40" s="11">
        <v>0</v>
      </c>
      <c r="I40" s="11">
        <v>1</v>
      </c>
      <c r="J40" s="11">
        <v>59</v>
      </c>
      <c r="K40" s="12">
        <v>19</v>
      </c>
      <c r="L40" s="16">
        <v>0</v>
      </c>
    </row>
    <row r="41" spans="1:12" outlineLevel="2" x14ac:dyDescent="0.3">
      <c r="A41" s="4" t="s">
        <v>0</v>
      </c>
      <c r="B41" s="4" t="s">
        <v>3</v>
      </c>
      <c r="C41" s="4" t="s">
        <v>17</v>
      </c>
      <c r="D41" s="4" t="s">
        <v>39</v>
      </c>
      <c r="E41" s="4" t="s">
        <v>261</v>
      </c>
      <c r="F41" s="11">
        <v>28</v>
      </c>
      <c r="G41" s="11">
        <v>28</v>
      </c>
      <c r="H41" s="11">
        <v>0</v>
      </c>
      <c r="I41" s="11">
        <v>0</v>
      </c>
      <c r="J41" s="11">
        <v>28</v>
      </c>
      <c r="K41" s="12">
        <v>0</v>
      </c>
      <c r="L41" s="16">
        <v>0</v>
      </c>
    </row>
    <row r="42" spans="1:12" outlineLevel="2" x14ac:dyDescent="0.3">
      <c r="A42" s="4" t="s">
        <v>0</v>
      </c>
      <c r="B42" s="4" t="s">
        <v>3</v>
      </c>
      <c r="C42" s="4" t="s">
        <v>17</v>
      </c>
      <c r="D42" s="4" t="s">
        <v>37</v>
      </c>
      <c r="E42" s="4" t="s">
        <v>262</v>
      </c>
      <c r="F42" s="11">
        <v>24</v>
      </c>
      <c r="G42" s="11">
        <v>16</v>
      </c>
      <c r="H42" s="11">
        <v>0</v>
      </c>
      <c r="I42" s="11">
        <v>0</v>
      </c>
      <c r="J42" s="11">
        <v>16</v>
      </c>
      <c r="K42" s="12">
        <v>8</v>
      </c>
      <c r="L42" s="16">
        <v>0</v>
      </c>
    </row>
    <row r="43" spans="1:12" outlineLevel="2" x14ac:dyDescent="0.3">
      <c r="A43" s="4" t="s">
        <v>0</v>
      </c>
      <c r="B43" s="4" t="s">
        <v>3</v>
      </c>
      <c r="C43" s="4" t="s">
        <v>17</v>
      </c>
      <c r="D43" s="4" t="s">
        <v>34</v>
      </c>
      <c r="E43" s="4" t="s">
        <v>263</v>
      </c>
      <c r="F43" s="11">
        <v>23</v>
      </c>
      <c r="G43" s="11">
        <v>13</v>
      </c>
      <c r="H43" s="11">
        <v>0</v>
      </c>
      <c r="I43" s="11">
        <v>0</v>
      </c>
      <c r="J43" s="11">
        <v>13</v>
      </c>
      <c r="K43" s="12">
        <v>10</v>
      </c>
      <c r="L43" s="16">
        <v>0</v>
      </c>
    </row>
    <row r="44" spans="1:12" outlineLevel="2" x14ac:dyDescent="0.3">
      <c r="A44" s="4" t="s">
        <v>0</v>
      </c>
      <c r="B44" s="4" t="s">
        <v>3</v>
      </c>
      <c r="C44" s="4" t="s">
        <v>17</v>
      </c>
      <c r="D44" s="4" t="s">
        <v>29</v>
      </c>
      <c r="E44" s="4" t="s">
        <v>264</v>
      </c>
      <c r="F44" s="11">
        <v>19</v>
      </c>
      <c r="G44" s="11">
        <v>17</v>
      </c>
      <c r="H44" s="11">
        <v>0</v>
      </c>
      <c r="I44" s="11">
        <v>0</v>
      </c>
      <c r="J44" s="11">
        <v>17</v>
      </c>
      <c r="K44" s="12">
        <v>2</v>
      </c>
      <c r="L44" s="16">
        <v>0</v>
      </c>
    </row>
    <row r="45" spans="1:12" outlineLevel="2" x14ac:dyDescent="0.3">
      <c r="A45" s="4" t="s">
        <v>0</v>
      </c>
      <c r="B45" s="4" t="s">
        <v>3</v>
      </c>
      <c r="C45" s="4" t="s">
        <v>17</v>
      </c>
      <c r="D45" s="4" t="s">
        <v>33</v>
      </c>
      <c r="E45" s="4" t="s">
        <v>265</v>
      </c>
      <c r="F45" s="11">
        <v>35</v>
      </c>
      <c r="G45" s="11">
        <v>34</v>
      </c>
      <c r="H45" s="11">
        <v>0</v>
      </c>
      <c r="I45" s="11">
        <v>0</v>
      </c>
      <c r="J45" s="11">
        <v>34</v>
      </c>
      <c r="K45" s="12">
        <v>1</v>
      </c>
      <c r="L45" s="16">
        <v>0</v>
      </c>
    </row>
    <row r="46" spans="1:12" outlineLevel="2" x14ac:dyDescent="0.3">
      <c r="A46" s="4" t="s">
        <v>0</v>
      </c>
      <c r="B46" s="4" t="s">
        <v>3</v>
      </c>
      <c r="C46" s="4" t="s">
        <v>17</v>
      </c>
      <c r="D46" s="4" t="s">
        <v>35</v>
      </c>
      <c r="E46" s="4" t="s">
        <v>160</v>
      </c>
      <c r="F46" s="11">
        <v>3</v>
      </c>
      <c r="G46" s="11">
        <v>3</v>
      </c>
      <c r="H46" s="11">
        <v>0</v>
      </c>
      <c r="I46" s="11">
        <v>0</v>
      </c>
      <c r="J46" s="11">
        <v>3</v>
      </c>
      <c r="K46" s="12">
        <v>0</v>
      </c>
      <c r="L46" s="16">
        <v>0</v>
      </c>
    </row>
    <row r="47" spans="1:12" outlineLevel="2" x14ac:dyDescent="0.3">
      <c r="A47" s="4" t="s">
        <v>0</v>
      </c>
      <c r="B47" s="4" t="s">
        <v>3</v>
      </c>
      <c r="C47" s="4" t="s">
        <v>17</v>
      </c>
      <c r="D47" s="4" t="s">
        <v>38</v>
      </c>
      <c r="E47" s="4" t="s">
        <v>268</v>
      </c>
      <c r="F47" s="11">
        <v>2</v>
      </c>
      <c r="G47" s="11">
        <v>2</v>
      </c>
      <c r="H47" s="11">
        <v>0</v>
      </c>
      <c r="I47" s="11">
        <v>0</v>
      </c>
      <c r="J47" s="11">
        <v>2</v>
      </c>
      <c r="K47" s="12">
        <v>0</v>
      </c>
      <c r="L47" s="16">
        <v>0</v>
      </c>
    </row>
    <row r="48" spans="1:12" outlineLevel="2" x14ac:dyDescent="0.3">
      <c r="A48" s="4" t="s">
        <v>0</v>
      </c>
      <c r="B48" s="4" t="s">
        <v>3</v>
      </c>
      <c r="C48" s="4" t="s">
        <v>17</v>
      </c>
      <c r="D48" s="4" t="s">
        <v>40</v>
      </c>
      <c r="E48" s="4" t="s">
        <v>161</v>
      </c>
      <c r="F48" s="11">
        <v>3</v>
      </c>
      <c r="G48" s="11">
        <v>3</v>
      </c>
      <c r="H48" s="11">
        <v>0</v>
      </c>
      <c r="I48" s="11">
        <v>0</v>
      </c>
      <c r="J48" s="11">
        <v>3</v>
      </c>
      <c r="K48" s="12">
        <v>0</v>
      </c>
      <c r="L48" s="16">
        <v>0</v>
      </c>
    </row>
    <row r="49" spans="1:12" outlineLevel="2" x14ac:dyDescent="0.3">
      <c r="A49" s="4" t="s">
        <v>0</v>
      </c>
      <c r="B49" s="4" t="s">
        <v>3</v>
      </c>
      <c r="C49" s="4" t="s">
        <v>17</v>
      </c>
      <c r="D49" s="4" t="s">
        <v>41</v>
      </c>
      <c r="E49" s="4" t="s">
        <v>266</v>
      </c>
      <c r="F49" s="11">
        <v>1</v>
      </c>
      <c r="G49" s="11">
        <v>1</v>
      </c>
      <c r="H49" s="11">
        <v>0</v>
      </c>
      <c r="I49" s="11">
        <v>0</v>
      </c>
      <c r="J49" s="11">
        <v>1</v>
      </c>
      <c r="K49" s="12">
        <v>0</v>
      </c>
      <c r="L49" s="16">
        <v>0</v>
      </c>
    </row>
    <row r="50" spans="1:12" outlineLevel="2" x14ac:dyDescent="0.3">
      <c r="A50" s="4" t="s">
        <v>0</v>
      </c>
      <c r="B50" s="4" t="s">
        <v>3</v>
      </c>
      <c r="C50" s="4" t="s">
        <v>17</v>
      </c>
      <c r="D50" s="4" t="s">
        <v>36</v>
      </c>
      <c r="E50" s="4" t="s">
        <v>164</v>
      </c>
      <c r="F50" s="11">
        <v>3</v>
      </c>
      <c r="G50" s="11">
        <v>3</v>
      </c>
      <c r="H50" s="11">
        <v>0</v>
      </c>
      <c r="I50" s="11">
        <v>0</v>
      </c>
      <c r="J50" s="11">
        <v>3</v>
      </c>
      <c r="K50" s="12">
        <v>0</v>
      </c>
      <c r="L50" s="16">
        <v>0</v>
      </c>
    </row>
    <row r="51" spans="1:12" outlineLevel="2" x14ac:dyDescent="0.3">
      <c r="A51" s="4" t="s">
        <v>0</v>
      </c>
      <c r="B51" s="4" t="s">
        <v>3</v>
      </c>
      <c r="C51" s="4" t="s">
        <v>17</v>
      </c>
      <c r="D51" s="4" t="s">
        <v>45</v>
      </c>
      <c r="E51" s="4" t="s">
        <v>166</v>
      </c>
      <c r="F51" s="11">
        <v>2</v>
      </c>
      <c r="G51" s="11">
        <v>2</v>
      </c>
      <c r="H51" s="11">
        <v>0</v>
      </c>
      <c r="I51" s="11">
        <v>0</v>
      </c>
      <c r="J51" s="11">
        <v>2</v>
      </c>
      <c r="K51" s="12">
        <v>0</v>
      </c>
      <c r="L51" s="16">
        <v>0</v>
      </c>
    </row>
    <row r="52" spans="1:12" outlineLevel="2" x14ac:dyDescent="0.3">
      <c r="A52" s="4" t="s">
        <v>0</v>
      </c>
      <c r="B52" s="4" t="s">
        <v>4</v>
      </c>
      <c r="C52" s="4" t="s">
        <v>18</v>
      </c>
      <c r="D52" s="4" t="s">
        <v>32</v>
      </c>
      <c r="E52" s="4" t="s">
        <v>257</v>
      </c>
      <c r="F52" s="11">
        <v>92</v>
      </c>
      <c r="G52" s="11">
        <v>75</v>
      </c>
      <c r="H52" s="11">
        <v>0</v>
      </c>
      <c r="I52" s="11">
        <v>0</v>
      </c>
      <c r="J52" s="11">
        <v>75</v>
      </c>
      <c r="K52" s="12">
        <v>17</v>
      </c>
      <c r="L52" s="16">
        <v>0</v>
      </c>
    </row>
    <row r="53" spans="1:12" outlineLevel="2" x14ac:dyDescent="0.3">
      <c r="A53" s="4" t="s">
        <v>0</v>
      </c>
      <c r="B53" s="4" t="s">
        <v>4</v>
      </c>
      <c r="C53" s="4" t="s">
        <v>18</v>
      </c>
      <c r="D53" s="4" t="s">
        <v>30</v>
      </c>
      <c r="E53" s="4" t="s">
        <v>258</v>
      </c>
      <c r="F53" s="11">
        <v>490</v>
      </c>
      <c r="G53" s="11">
        <v>401</v>
      </c>
      <c r="H53" s="11">
        <v>0</v>
      </c>
      <c r="I53" s="11">
        <v>1</v>
      </c>
      <c r="J53" s="11">
        <v>402</v>
      </c>
      <c r="K53" s="12">
        <v>88</v>
      </c>
      <c r="L53" s="16">
        <v>0</v>
      </c>
    </row>
    <row r="54" spans="1:12" outlineLevel="2" x14ac:dyDescent="0.3">
      <c r="A54" s="4" t="s">
        <v>0</v>
      </c>
      <c r="B54" s="4" t="s">
        <v>4</v>
      </c>
      <c r="C54" s="4" t="s">
        <v>18</v>
      </c>
      <c r="D54" s="4" t="s">
        <v>31</v>
      </c>
      <c r="E54" s="4" t="s">
        <v>259</v>
      </c>
      <c r="F54" s="11">
        <v>4</v>
      </c>
      <c r="G54" s="11">
        <v>0</v>
      </c>
      <c r="H54" s="11">
        <v>0</v>
      </c>
      <c r="I54" s="11">
        <v>0</v>
      </c>
      <c r="J54" s="11">
        <v>0</v>
      </c>
      <c r="K54" s="12">
        <v>4</v>
      </c>
      <c r="L54" s="16">
        <v>0</v>
      </c>
    </row>
    <row r="55" spans="1:12" outlineLevel="2" x14ac:dyDescent="0.3">
      <c r="A55" s="4" t="s">
        <v>0</v>
      </c>
      <c r="B55" s="4" t="s">
        <v>4</v>
      </c>
      <c r="C55" s="4" t="s">
        <v>18</v>
      </c>
      <c r="D55" s="4" t="s">
        <v>28</v>
      </c>
      <c r="E55" s="4" t="s">
        <v>260</v>
      </c>
      <c r="F55" s="11">
        <v>290</v>
      </c>
      <c r="G55" s="11">
        <v>225</v>
      </c>
      <c r="H55" s="11">
        <v>0</v>
      </c>
      <c r="I55" s="11">
        <v>0</v>
      </c>
      <c r="J55" s="11">
        <v>225</v>
      </c>
      <c r="K55" s="12">
        <v>65</v>
      </c>
      <c r="L55" s="16">
        <v>0</v>
      </c>
    </row>
    <row r="56" spans="1:12" outlineLevel="2" x14ac:dyDescent="0.3">
      <c r="A56" s="4" t="s">
        <v>0</v>
      </c>
      <c r="B56" s="4" t="s">
        <v>4</v>
      </c>
      <c r="C56" s="4" t="s">
        <v>18</v>
      </c>
      <c r="D56" s="4" t="s">
        <v>39</v>
      </c>
      <c r="E56" s="4" t="s">
        <v>261</v>
      </c>
      <c r="F56" s="11">
        <v>108</v>
      </c>
      <c r="G56" s="11">
        <v>97</v>
      </c>
      <c r="H56" s="11">
        <v>0</v>
      </c>
      <c r="I56" s="11">
        <v>0</v>
      </c>
      <c r="J56" s="11">
        <v>97</v>
      </c>
      <c r="K56" s="12">
        <v>11</v>
      </c>
      <c r="L56" s="16">
        <v>0</v>
      </c>
    </row>
    <row r="57" spans="1:12" outlineLevel="2" x14ac:dyDescent="0.3">
      <c r="A57" s="4" t="s">
        <v>0</v>
      </c>
      <c r="B57" s="4" t="s">
        <v>4</v>
      </c>
      <c r="C57" s="4" t="s">
        <v>18</v>
      </c>
      <c r="D57" s="4" t="s">
        <v>37</v>
      </c>
      <c r="E57" s="4" t="s">
        <v>262</v>
      </c>
      <c r="F57" s="11">
        <v>85</v>
      </c>
      <c r="G57" s="11">
        <v>69</v>
      </c>
      <c r="H57" s="11">
        <v>0</v>
      </c>
      <c r="I57" s="11">
        <v>0</v>
      </c>
      <c r="J57" s="11">
        <v>69</v>
      </c>
      <c r="K57" s="12">
        <v>16</v>
      </c>
      <c r="L57" s="16">
        <v>0</v>
      </c>
    </row>
    <row r="58" spans="1:12" outlineLevel="2" x14ac:dyDescent="0.3">
      <c r="A58" s="4" t="s">
        <v>0</v>
      </c>
      <c r="B58" s="4" t="s">
        <v>4</v>
      </c>
      <c r="C58" s="4" t="s">
        <v>18</v>
      </c>
      <c r="D58" s="4" t="s">
        <v>34</v>
      </c>
      <c r="E58" s="4" t="s">
        <v>263</v>
      </c>
      <c r="F58" s="11">
        <v>90</v>
      </c>
      <c r="G58" s="11">
        <v>81</v>
      </c>
      <c r="H58" s="11">
        <v>0</v>
      </c>
      <c r="I58" s="11">
        <v>0</v>
      </c>
      <c r="J58" s="11">
        <v>81</v>
      </c>
      <c r="K58" s="12">
        <v>9</v>
      </c>
      <c r="L58" s="16">
        <v>0</v>
      </c>
    </row>
    <row r="59" spans="1:12" outlineLevel="2" x14ac:dyDescent="0.3">
      <c r="A59" s="4" t="s">
        <v>0</v>
      </c>
      <c r="B59" s="4" t="s">
        <v>4</v>
      </c>
      <c r="C59" s="4" t="s">
        <v>18</v>
      </c>
      <c r="D59" s="4" t="s">
        <v>29</v>
      </c>
      <c r="E59" s="4" t="s">
        <v>264</v>
      </c>
      <c r="F59" s="11">
        <v>86</v>
      </c>
      <c r="G59" s="11">
        <v>78</v>
      </c>
      <c r="H59" s="11">
        <v>0</v>
      </c>
      <c r="I59" s="11">
        <v>1</v>
      </c>
      <c r="J59" s="11">
        <v>79</v>
      </c>
      <c r="K59" s="12">
        <v>7</v>
      </c>
      <c r="L59" s="16">
        <v>0</v>
      </c>
    </row>
    <row r="60" spans="1:12" outlineLevel="2" x14ac:dyDescent="0.3">
      <c r="A60" s="4" t="s">
        <v>0</v>
      </c>
      <c r="B60" s="4" t="s">
        <v>4</v>
      </c>
      <c r="C60" s="4" t="s">
        <v>18</v>
      </c>
      <c r="D60" s="4" t="s">
        <v>33</v>
      </c>
      <c r="E60" s="4" t="s">
        <v>265</v>
      </c>
      <c r="F60" s="11">
        <v>147</v>
      </c>
      <c r="G60" s="11">
        <v>133</v>
      </c>
      <c r="H60" s="11">
        <v>0</v>
      </c>
      <c r="I60" s="11">
        <v>0</v>
      </c>
      <c r="J60" s="11">
        <v>133</v>
      </c>
      <c r="K60" s="12">
        <v>14</v>
      </c>
      <c r="L60" s="16">
        <v>0</v>
      </c>
    </row>
    <row r="61" spans="1:12" outlineLevel="2" x14ac:dyDescent="0.3">
      <c r="A61" s="4" t="s">
        <v>0</v>
      </c>
      <c r="B61" s="4" t="s">
        <v>4</v>
      </c>
      <c r="C61" s="4" t="s">
        <v>18</v>
      </c>
      <c r="D61" s="4" t="s">
        <v>35</v>
      </c>
      <c r="E61" s="4" t="s">
        <v>160</v>
      </c>
      <c r="F61" s="11">
        <v>12</v>
      </c>
      <c r="G61" s="11">
        <v>12</v>
      </c>
      <c r="H61" s="11">
        <v>0</v>
      </c>
      <c r="I61" s="11">
        <v>0</v>
      </c>
      <c r="J61" s="11">
        <v>12</v>
      </c>
      <c r="K61" s="12">
        <v>0</v>
      </c>
      <c r="L61" s="16">
        <v>0</v>
      </c>
    </row>
    <row r="62" spans="1:12" outlineLevel="2" x14ac:dyDescent="0.3">
      <c r="A62" s="4" t="s">
        <v>0</v>
      </c>
      <c r="B62" s="4" t="s">
        <v>4</v>
      </c>
      <c r="C62" s="4" t="s">
        <v>18</v>
      </c>
      <c r="D62" s="4" t="s">
        <v>38</v>
      </c>
      <c r="E62" s="4" t="s">
        <v>268</v>
      </c>
      <c r="F62" s="11">
        <v>1</v>
      </c>
      <c r="G62" s="11">
        <v>1</v>
      </c>
      <c r="H62" s="11">
        <v>0</v>
      </c>
      <c r="I62" s="11">
        <v>0</v>
      </c>
      <c r="J62" s="11">
        <v>1</v>
      </c>
      <c r="K62" s="12">
        <v>0</v>
      </c>
      <c r="L62" s="16">
        <v>0</v>
      </c>
    </row>
    <row r="63" spans="1:12" outlineLevel="2" x14ac:dyDescent="0.3">
      <c r="A63" s="4" t="s">
        <v>0</v>
      </c>
      <c r="B63" s="4" t="s">
        <v>4</v>
      </c>
      <c r="C63" s="4" t="s">
        <v>18</v>
      </c>
      <c r="D63" s="4" t="s">
        <v>40</v>
      </c>
      <c r="E63" s="4" t="s">
        <v>161</v>
      </c>
      <c r="F63" s="11">
        <v>2</v>
      </c>
      <c r="G63" s="11">
        <v>2</v>
      </c>
      <c r="H63" s="11">
        <v>0</v>
      </c>
      <c r="I63" s="11">
        <v>0</v>
      </c>
      <c r="J63" s="11">
        <v>2</v>
      </c>
      <c r="K63" s="12">
        <v>0</v>
      </c>
      <c r="L63" s="16">
        <v>0</v>
      </c>
    </row>
    <row r="64" spans="1:12" outlineLevel="2" x14ac:dyDescent="0.3">
      <c r="A64" s="4" t="s">
        <v>0</v>
      </c>
      <c r="B64" s="4" t="s">
        <v>4</v>
      </c>
      <c r="C64" s="4" t="s">
        <v>18</v>
      </c>
      <c r="D64" s="4" t="s">
        <v>48</v>
      </c>
      <c r="E64" s="4" t="s">
        <v>269</v>
      </c>
      <c r="F64" s="11">
        <v>1</v>
      </c>
      <c r="G64" s="11">
        <v>0</v>
      </c>
      <c r="H64" s="11">
        <v>0</v>
      </c>
      <c r="I64" s="11">
        <v>0</v>
      </c>
      <c r="J64" s="11">
        <v>0</v>
      </c>
      <c r="K64" s="12">
        <v>1</v>
      </c>
      <c r="L64" s="16">
        <v>0</v>
      </c>
    </row>
    <row r="65" spans="1:12" outlineLevel="2" x14ac:dyDescent="0.3">
      <c r="A65" s="4" t="s">
        <v>0</v>
      </c>
      <c r="B65" s="4" t="s">
        <v>4</v>
      </c>
      <c r="C65" s="4" t="s">
        <v>18</v>
      </c>
      <c r="D65" s="4" t="s">
        <v>41</v>
      </c>
      <c r="E65" s="4" t="s">
        <v>266</v>
      </c>
      <c r="F65" s="11">
        <v>12</v>
      </c>
      <c r="G65" s="11">
        <v>12</v>
      </c>
      <c r="H65" s="11">
        <v>0</v>
      </c>
      <c r="I65" s="11">
        <v>0</v>
      </c>
      <c r="J65" s="11">
        <v>12</v>
      </c>
      <c r="K65" s="12">
        <v>0</v>
      </c>
      <c r="L65" s="16">
        <v>0</v>
      </c>
    </row>
    <row r="66" spans="1:12" outlineLevel="2" x14ac:dyDescent="0.3">
      <c r="A66" s="4" t="s">
        <v>0</v>
      </c>
      <c r="B66" s="4" t="s">
        <v>4</v>
      </c>
      <c r="C66" s="4" t="s">
        <v>18</v>
      </c>
      <c r="D66" s="4" t="s">
        <v>42</v>
      </c>
      <c r="E66" s="4" t="s">
        <v>163</v>
      </c>
      <c r="F66" s="11">
        <v>2</v>
      </c>
      <c r="G66" s="11">
        <v>2</v>
      </c>
      <c r="H66" s="11">
        <v>0</v>
      </c>
      <c r="I66" s="11">
        <v>0</v>
      </c>
      <c r="J66" s="11">
        <v>2</v>
      </c>
      <c r="K66" s="12">
        <v>0</v>
      </c>
      <c r="L66" s="16">
        <v>0</v>
      </c>
    </row>
    <row r="67" spans="1:12" outlineLevel="2" x14ac:dyDescent="0.3">
      <c r="A67" s="4" t="s">
        <v>0</v>
      </c>
      <c r="B67" s="4" t="s">
        <v>4</v>
      </c>
      <c r="C67" s="4" t="s">
        <v>18</v>
      </c>
      <c r="D67" s="4" t="s">
        <v>36</v>
      </c>
      <c r="E67" s="4" t="s">
        <v>164</v>
      </c>
      <c r="F67" s="11">
        <v>13</v>
      </c>
      <c r="G67" s="11">
        <v>13</v>
      </c>
      <c r="H67" s="11">
        <v>0</v>
      </c>
      <c r="I67" s="11">
        <v>0</v>
      </c>
      <c r="J67" s="11">
        <v>13</v>
      </c>
      <c r="K67" s="12">
        <v>0</v>
      </c>
      <c r="L67" s="16">
        <v>0</v>
      </c>
    </row>
    <row r="68" spans="1:12" outlineLevel="2" x14ac:dyDescent="0.3">
      <c r="A68" s="4" t="s">
        <v>0</v>
      </c>
      <c r="B68" s="4" t="s">
        <v>4</v>
      </c>
      <c r="C68" s="4" t="s">
        <v>18</v>
      </c>
      <c r="D68" s="4" t="s">
        <v>44</v>
      </c>
      <c r="E68" s="4" t="s">
        <v>267</v>
      </c>
      <c r="F68" s="11">
        <v>1</v>
      </c>
      <c r="G68" s="11">
        <v>1</v>
      </c>
      <c r="H68" s="11">
        <v>0</v>
      </c>
      <c r="I68" s="11">
        <v>0</v>
      </c>
      <c r="J68" s="11">
        <v>1</v>
      </c>
      <c r="K68" s="12">
        <v>0</v>
      </c>
      <c r="L68" s="16">
        <v>0</v>
      </c>
    </row>
    <row r="69" spans="1:12" outlineLevel="2" x14ac:dyDescent="0.3">
      <c r="A69" s="4" t="s">
        <v>0</v>
      </c>
      <c r="B69" s="4" t="s">
        <v>4</v>
      </c>
      <c r="C69" s="4" t="s">
        <v>18</v>
      </c>
      <c r="D69" s="4" t="s">
        <v>45</v>
      </c>
      <c r="E69" s="4" t="s">
        <v>166</v>
      </c>
      <c r="F69" s="11">
        <v>11</v>
      </c>
      <c r="G69" s="11">
        <v>10</v>
      </c>
      <c r="H69" s="11">
        <v>0</v>
      </c>
      <c r="I69" s="11">
        <v>0</v>
      </c>
      <c r="J69" s="11">
        <v>10</v>
      </c>
      <c r="K69" s="12">
        <v>1</v>
      </c>
      <c r="L69" s="16">
        <v>0</v>
      </c>
    </row>
    <row r="70" spans="1:12" outlineLevel="2" x14ac:dyDescent="0.3">
      <c r="A70" s="4" t="s">
        <v>0</v>
      </c>
      <c r="B70" s="4" t="s">
        <v>4</v>
      </c>
      <c r="C70" s="4" t="s">
        <v>18</v>
      </c>
      <c r="D70" s="4" t="s">
        <v>46</v>
      </c>
      <c r="E70" s="4" t="s">
        <v>167</v>
      </c>
      <c r="F70" s="11">
        <v>1</v>
      </c>
      <c r="G70" s="11">
        <v>1</v>
      </c>
      <c r="H70" s="11">
        <v>0</v>
      </c>
      <c r="I70" s="11">
        <v>0</v>
      </c>
      <c r="J70" s="11">
        <v>1</v>
      </c>
      <c r="K70" s="12">
        <v>0</v>
      </c>
      <c r="L70" s="16">
        <v>0</v>
      </c>
    </row>
    <row r="71" spans="1:12" outlineLevel="2" x14ac:dyDescent="0.3">
      <c r="A71" s="4" t="s">
        <v>0</v>
      </c>
      <c r="B71" s="4" t="s">
        <v>5</v>
      </c>
      <c r="C71" s="4" t="s">
        <v>19</v>
      </c>
      <c r="D71" s="4" t="s">
        <v>32</v>
      </c>
      <c r="E71" s="4" t="s">
        <v>257</v>
      </c>
      <c r="F71" s="11">
        <v>55</v>
      </c>
      <c r="G71" s="11">
        <v>51</v>
      </c>
      <c r="H71" s="11">
        <v>0</v>
      </c>
      <c r="I71" s="11">
        <v>0</v>
      </c>
      <c r="J71" s="11">
        <v>51</v>
      </c>
      <c r="K71" s="12">
        <v>4</v>
      </c>
      <c r="L71" s="16">
        <v>0</v>
      </c>
    </row>
    <row r="72" spans="1:12" outlineLevel="2" x14ac:dyDescent="0.3">
      <c r="A72" s="4" t="s">
        <v>0</v>
      </c>
      <c r="B72" s="4" t="s">
        <v>5</v>
      </c>
      <c r="C72" s="4" t="s">
        <v>19</v>
      </c>
      <c r="D72" s="4" t="s">
        <v>30</v>
      </c>
      <c r="E72" s="4" t="s">
        <v>258</v>
      </c>
      <c r="F72" s="11">
        <v>264</v>
      </c>
      <c r="G72" s="11">
        <v>191</v>
      </c>
      <c r="H72" s="11">
        <v>0</v>
      </c>
      <c r="I72" s="11">
        <v>0</v>
      </c>
      <c r="J72" s="11">
        <v>191</v>
      </c>
      <c r="K72" s="12">
        <v>73</v>
      </c>
      <c r="L72" s="16">
        <v>0</v>
      </c>
    </row>
    <row r="73" spans="1:12" outlineLevel="2" x14ac:dyDescent="0.3">
      <c r="A73" s="4" t="s">
        <v>0</v>
      </c>
      <c r="B73" s="4" t="s">
        <v>5</v>
      </c>
      <c r="C73" s="4" t="s">
        <v>19</v>
      </c>
      <c r="D73" s="4" t="s">
        <v>31</v>
      </c>
      <c r="E73" s="4" t="s">
        <v>259</v>
      </c>
      <c r="F73" s="11">
        <v>2</v>
      </c>
      <c r="G73" s="11">
        <v>1</v>
      </c>
      <c r="H73" s="11">
        <v>0</v>
      </c>
      <c r="I73" s="11">
        <v>0</v>
      </c>
      <c r="J73" s="11">
        <v>1</v>
      </c>
      <c r="K73" s="12">
        <v>1</v>
      </c>
      <c r="L73" s="16">
        <v>0</v>
      </c>
    </row>
    <row r="74" spans="1:12" outlineLevel="2" x14ac:dyDescent="0.3">
      <c r="A74" s="4" t="s">
        <v>0</v>
      </c>
      <c r="B74" s="4" t="s">
        <v>5</v>
      </c>
      <c r="C74" s="4" t="s">
        <v>19</v>
      </c>
      <c r="D74" s="4" t="s">
        <v>28</v>
      </c>
      <c r="E74" s="4" t="s">
        <v>260</v>
      </c>
      <c r="F74" s="11">
        <v>157</v>
      </c>
      <c r="G74" s="11">
        <v>102</v>
      </c>
      <c r="H74" s="11">
        <v>1</v>
      </c>
      <c r="I74" s="11">
        <v>0</v>
      </c>
      <c r="J74" s="11">
        <v>103</v>
      </c>
      <c r="K74" s="12">
        <v>54</v>
      </c>
      <c r="L74" s="16">
        <v>0</v>
      </c>
    </row>
    <row r="75" spans="1:12" outlineLevel="2" x14ac:dyDescent="0.3">
      <c r="A75" s="4" t="s">
        <v>0</v>
      </c>
      <c r="B75" s="4" t="s">
        <v>5</v>
      </c>
      <c r="C75" s="4" t="s">
        <v>19</v>
      </c>
      <c r="D75" s="4" t="s">
        <v>39</v>
      </c>
      <c r="E75" s="4" t="s">
        <v>261</v>
      </c>
      <c r="F75" s="11">
        <v>56</v>
      </c>
      <c r="G75" s="11">
        <v>55</v>
      </c>
      <c r="H75" s="11">
        <v>0</v>
      </c>
      <c r="I75" s="11">
        <v>0</v>
      </c>
      <c r="J75" s="11">
        <v>55</v>
      </c>
      <c r="K75" s="12">
        <v>1</v>
      </c>
      <c r="L75" s="16">
        <v>0</v>
      </c>
    </row>
    <row r="76" spans="1:12" outlineLevel="2" x14ac:dyDescent="0.3">
      <c r="A76" s="4" t="s">
        <v>0</v>
      </c>
      <c r="B76" s="4" t="s">
        <v>5</v>
      </c>
      <c r="C76" s="4" t="s">
        <v>19</v>
      </c>
      <c r="D76" s="4" t="s">
        <v>37</v>
      </c>
      <c r="E76" s="4" t="s">
        <v>262</v>
      </c>
      <c r="F76" s="11">
        <v>46</v>
      </c>
      <c r="G76" s="11">
        <v>32</v>
      </c>
      <c r="H76" s="11">
        <v>0</v>
      </c>
      <c r="I76" s="11">
        <v>0</v>
      </c>
      <c r="J76" s="11">
        <v>32</v>
      </c>
      <c r="K76" s="12">
        <v>14</v>
      </c>
      <c r="L76" s="16">
        <v>0</v>
      </c>
    </row>
    <row r="77" spans="1:12" outlineLevel="2" x14ac:dyDescent="0.3">
      <c r="A77" s="4" t="s">
        <v>0</v>
      </c>
      <c r="B77" s="4" t="s">
        <v>5</v>
      </c>
      <c r="C77" s="4" t="s">
        <v>19</v>
      </c>
      <c r="D77" s="4" t="s">
        <v>34</v>
      </c>
      <c r="E77" s="4" t="s">
        <v>263</v>
      </c>
      <c r="F77" s="11">
        <v>54</v>
      </c>
      <c r="G77" s="11">
        <v>27</v>
      </c>
      <c r="H77" s="11">
        <v>0</v>
      </c>
      <c r="I77" s="11">
        <v>0</v>
      </c>
      <c r="J77" s="11">
        <v>27</v>
      </c>
      <c r="K77" s="12">
        <v>27</v>
      </c>
      <c r="L77" s="16">
        <v>0</v>
      </c>
    </row>
    <row r="78" spans="1:12" outlineLevel="2" x14ac:dyDescent="0.3">
      <c r="A78" s="4" t="s">
        <v>0</v>
      </c>
      <c r="B78" s="4" t="s">
        <v>5</v>
      </c>
      <c r="C78" s="4" t="s">
        <v>19</v>
      </c>
      <c r="D78" s="4" t="s">
        <v>29</v>
      </c>
      <c r="E78" s="4" t="s">
        <v>264</v>
      </c>
      <c r="F78" s="11">
        <v>33</v>
      </c>
      <c r="G78" s="11">
        <v>33</v>
      </c>
      <c r="H78" s="11">
        <v>0</v>
      </c>
      <c r="I78" s="11">
        <v>0</v>
      </c>
      <c r="J78" s="11">
        <v>33</v>
      </c>
      <c r="K78" s="12">
        <v>0</v>
      </c>
      <c r="L78" s="16">
        <v>0</v>
      </c>
    </row>
    <row r="79" spans="1:12" outlineLevel="2" x14ac:dyDescent="0.3">
      <c r="A79" s="4" t="s">
        <v>0</v>
      </c>
      <c r="B79" s="4" t="s">
        <v>5</v>
      </c>
      <c r="C79" s="4" t="s">
        <v>19</v>
      </c>
      <c r="D79" s="4" t="s">
        <v>33</v>
      </c>
      <c r="E79" s="4" t="s">
        <v>265</v>
      </c>
      <c r="F79" s="11">
        <v>85</v>
      </c>
      <c r="G79" s="11">
        <v>60</v>
      </c>
      <c r="H79" s="11">
        <v>0</v>
      </c>
      <c r="I79" s="11">
        <v>0</v>
      </c>
      <c r="J79" s="11">
        <v>60</v>
      </c>
      <c r="K79" s="12">
        <v>25</v>
      </c>
      <c r="L79" s="16">
        <v>0</v>
      </c>
    </row>
    <row r="80" spans="1:12" outlineLevel="2" x14ac:dyDescent="0.3">
      <c r="A80" s="4" t="s">
        <v>0</v>
      </c>
      <c r="B80" s="4" t="s">
        <v>5</v>
      </c>
      <c r="C80" s="4" t="s">
        <v>19</v>
      </c>
      <c r="D80" s="4" t="s">
        <v>35</v>
      </c>
      <c r="E80" s="4" t="s">
        <v>160</v>
      </c>
      <c r="F80" s="11">
        <v>5</v>
      </c>
      <c r="G80" s="11">
        <v>3</v>
      </c>
      <c r="H80" s="11">
        <v>0</v>
      </c>
      <c r="I80" s="11">
        <v>0</v>
      </c>
      <c r="J80" s="11">
        <v>3</v>
      </c>
      <c r="K80" s="12">
        <v>2</v>
      </c>
      <c r="L80" s="16">
        <v>0</v>
      </c>
    </row>
    <row r="81" spans="1:12" outlineLevel="2" x14ac:dyDescent="0.3">
      <c r="A81" s="4" t="s">
        <v>0</v>
      </c>
      <c r="B81" s="4" t="s">
        <v>5</v>
      </c>
      <c r="C81" s="4" t="s">
        <v>19</v>
      </c>
      <c r="D81" s="4" t="s">
        <v>38</v>
      </c>
      <c r="E81" s="4" t="s">
        <v>268</v>
      </c>
      <c r="F81" s="11">
        <v>8</v>
      </c>
      <c r="G81" s="11">
        <v>6</v>
      </c>
      <c r="H81" s="11">
        <v>0</v>
      </c>
      <c r="I81" s="11">
        <v>0</v>
      </c>
      <c r="J81" s="11">
        <v>6</v>
      </c>
      <c r="K81" s="12">
        <v>2</v>
      </c>
      <c r="L81" s="16">
        <v>0</v>
      </c>
    </row>
    <row r="82" spans="1:12" outlineLevel="2" x14ac:dyDescent="0.3">
      <c r="A82" s="4" t="s">
        <v>0</v>
      </c>
      <c r="B82" s="4" t="s">
        <v>5</v>
      </c>
      <c r="C82" s="4" t="s">
        <v>19</v>
      </c>
      <c r="D82" s="4" t="s">
        <v>40</v>
      </c>
      <c r="E82" s="4" t="s">
        <v>161</v>
      </c>
      <c r="F82" s="11">
        <v>4</v>
      </c>
      <c r="G82" s="11">
        <v>4</v>
      </c>
      <c r="H82" s="11">
        <v>0</v>
      </c>
      <c r="I82" s="11">
        <v>0</v>
      </c>
      <c r="J82" s="11">
        <v>4</v>
      </c>
      <c r="K82" s="12">
        <v>0</v>
      </c>
      <c r="L82" s="16">
        <v>0</v>
      </c>
    </row>
    <row r="83" spans="1:12" outlineLevel="2" x14ac:dyDescent="0.3">
      <c r="A83" s="4" t="s">
        <v>0</v>
      </c>
      <c r="B83" s="4" t="s">
        <v>5</v>
      </c>
      <c r="C83" s="4" t="s">
        <v>19</v>
      </c>
      <c r="D83" s="4" t="s">
        <v>48</v>
      </c>
      <c r="E83" s="4" t="s">
        <v>269</v>
      </c>
      <c r="F83" s="11">
        <v>3</v>
      </c>
      <c r="G83" s="11">
        <v>2</v>
      </c>
      <c r="H83" s="11">
        <v>0</v>
      </c>
      <c r="I83" s="11">
        <v>0</v>
      </c>
      <c r="J83" s="11">
        <v>2</v>
      </c>
      <c r="K83" s="12">
        <v>1</v>
      </c>
      <c r="L83" s="16">
        <v>0</v>
      </c>
    </row>
    <row r="84" spans="1:12" outlineLevel="2" x14ac:dyDescent="0.3">
      <c r="A84" s="4" t="s">
        <v>0</v>
      </c>
      <c r="B84" s="4" t="s">
        <v>5</v>
      </c>
      <c r="C84" s="4" t="s">
        <v>19</v>
      </c>
      <c r="D84" s="4" t="s">
        <v>41</v>
      </c>
      <c r="E84" s="4" t="s">
        <v>266</v>
      </c>
      <c r="F84" s="11">
        <v>2</v>
      </c>
      <c r="G84" s="11">
        <v>2</v>
      </c>
      <c r="H84" s="11">
        <v>0</v>
      </c>
      <c r="I84" s="11">
        <v>0</v>
      </c>
      <c r="J84" s="11">
        <v>2</v>
      </c>
      <c r="K84" s="12">
        <v>0</v>
      </c>
      <c r="L84" s="16">
        <v>0</v>
      </c>
    </row>
    <row r="85" spans="1:12" outlineLevel="2" x14ac:dyDescent="0.3">
      <c r="A85" s="4" t="s">
        <v>0</v>
      </c>
      <c r="B85" s="4" t="s">
        <v>5</v>
      </c>
      <c r="C85" s="4" t="s">
        <v>19</v>
      </c>
      <c r="D85" s="4" t="s">
        <v>42</v>
      </c>
      <c r="E85" s="4" t="s">
        <v>163</v>
      </c>
      <c r="F85" s="11">
        <v>2</v>
      </c>
      <c r="G85" s="11">
        <v>2</v>
      </c>
      <c r="H85" s="11">
        <v>0</v>
      </c>
      <c r="I85" s="11">
        <v>0</v>
      </c>
      <c r="J85" s="11">
        <v>2</v>
      </c>
      <c r="K85" s="12">
        <v>0</v>
      </c>
      <c r="L85" s="16">
        <v>0</v>
      </c>
    </row>
    <row r="86" spans="1:12" outlineLevel="2" x14ac:dyDescent="0.3">
      <c r="A86" s="4" t="s">
        <v>0</v>
      </c>
      <c r="B86" s="4" t="s">
        <v>5</v>
      </c>
      <c r="C86" s="4" t="s">
        <v>19</v>
      </c>
      <c r="D86" s="4" t="s">
        <v>36</v>
      </c>
      <c r="E86" s="4" t="s">
        <v>164</v>
      </c>
      <c r="F86" s="11">
        <v>8</v>
      </c>
      <c r="G86" s="11">
        <v>8</v>
      </c>
      <c r="H86" s="11">
        <v>0</v>
      </c>
      <c r="I86" s="11">
        <v>0</v>
      </c>
      <c r="J86" s="11">
        <v>8</v>
      </c>
      <c r="K86" s="12">
        <v>0</v>
      </c>
      <c r="L86" s="16">
        <v>0</v>
      </c>
    </row>
    <row r="87" spans="1:12" outlineLevel="2" x14ac:dyDescent="0.3">
      <c r="A87" s="4" t="s">
        <v>0</v>
      </c>
      <c r="B87" s="4" t="s">
        <v>5</v>
      </c>
      <c r="C87" s="4" t="s">
        <v>19</v>
      </c>
      <c r="D87" s="4" t="s">
        <v>44</v>
      </c>
      <c r="E87" s="4" t="s">
        <v>267</v>
      </c>
      <c r="F87" s="11">
        <v>2</v>
      </c>
      <c r="G87" s="11">
        <v>1</v>
      </c>
      <c r="H87" s="11">
        <v>1</v>
      </c>
      <c r="I87" s="11">
        <v>0</v>
      </c>
      <c r="J87" s="11">
        <v>2</v>
      </c>
      <c r="K87" s="12">
        <v>0</v>
      </c>
      <c r="L87" s="16">
        <v>0</v>
      </c>
    </row>
    <row r="88" spans="1:12" outlineLevel="2" x14ac:dyDescent="0.3">
      <c r="A88" s="4" t="s">
        <v>0</v>
      </c>
      <c r="B88" s="4" t="s">
        <v>5</v>
      </c>
      <c r="C88" s="4" t="s">
        <v>19</v>
      </c>
      <c r="D88" s="4" t="s">
        <v>43</v>
      </c>
      <c r="E88" s="4" t="s">
        <v>165</v>
      </c>
      <c r="F88" s="11">
        <v>1</v>
      </c>
      <c r="G88" s="11">
        <v>1</v>
      </c>
      <c r="H88" s="11">
        <v>0</v>
      </c>
      <c r="I88" s="11">
        <v>0</v>
      </c>
      <c r="J88" s="11">
        <v>1</v>
      </c>
      <c r="K88" s="12">
        <v>0</v>
      </c>
      <c r="L88" s="16">
        <v>0</v>
      </c>
    </row>
    <row r="89" spans="1:12" outlineLevel="2" x14ac:dyDescent="0.3">
      <c r="A89" s="4" t="s">
        <v>0</v>
      </c>
      <c r="B89" s="4" t="s">
        <v>5</v>
      </c>
      <c r="C89" s="4" t="s">
        <v>19</v>
      </c>
      <c r="D89" s="4" t="s">
        <v>45</v>
      </c>
      <c r="E89" s="4" t="s">
        <v>166</v>
      </c>
      <c r="F89" s="11">
        <v>4</v>
      </c>
      <c r="G89" s="11">
        <v>4</v>
      </c>
      <c r="H89" s="11">
        <v>0</v>
      </c>
      <c r="I89" s="11">
        <v>0</v>
      </c>
      <c r="J89" s="11">
        <v>4</v>
      </c>
      <c r="K89" s="12">
        <v>0</v>
      </c>
      <c r="L89" s="16">
        <v>0</v>
      </c>
    </row>
    <row r="90" spans="1:12" outlineLevel="2" x14ac:dyDescent="0.3">
      <c r="A90" s="4" t="s">
        <v>0</v>
      </c>
      <c r="B90" s="4" t="s">
        <v>6</v>
      </c>
      <c r="C90" s="4" t="s">
        <v>20</v>
      </c>
      <c r="D90" s="4" t="s">
        <v>32</v>
      </c>
      <c r="E90" s="4" t="s">
        <v>257</v>
      </c>
      <c r="F90" s="11">
        <v>317</v>
      </c>
      <c r="G90" s="11">
        <v>268</v>
      </c>
      <c r="H90" s="11">
        <v>0</v>
      </c>
      <c r="I90" s="11">
        <v>2</v>
      </c>
      <c r="J90" s="11">
        <v>270</v>
      </c>
      <c r="K90" s="12">
        <v>47</v>
      </c>
      <c r="L90" s="16">
        <v>0</v>
      </c>
    </row>
    <row r="91" spans="1:12" outlineLevel="2" x14ac:dyDescent="0.3">
      <c r="A91" s="4" t="s">
        <v>0</v>
      </c>
      <c r="B91" s="4" t="s">
        <v>6</v>
      </c>
      <c r="C91" s="4" t="s">
        <v>20</v>
      </c>
      <c r="D91" s="4" t="s">
        <v>30</v>
      </c>
      <c r="E91" s="4" t="s">
        <v>258</v>
      </c>
      <c r="F91" s="11">
        <v>1688</v>
      </c>
      <c r="G91" s="11">
        <v>1246</v>
      </c>
      <c r="H91" s="11">
        <v>0</v>
      </c>
      <c r="I91" s="11">
        <v>4</v>
      </c>
      <c r="J91" s="11">
        <v>1250</v>
      </c>
      <c r="K91" s="12">
        <v>438</v>
      </c>
      <c r="L91" s="16">
        <v>0</v>
      </c>
    </row>
    <row r="92" spans="1:12" outlineLevel="2" x14ac:dyDescent="0.3">
      <c r="A92" s="4" t="s">
        <v>0</v>
      </c>
      <c r="B92" s="4" t="s">
        <v>6</v>
      </c>
      <c r="C92" s="4" t="s">
        <v>20</v>
      </c>
      <c r="D92" s="4" t="s">
        <v>31</v>
      </c>
      <c r="E92" s="4" t="s">
        <v>259</v>
      </c>
      <c r="F92" s="11">
        <v>10</v>
      </c>
      <c r="G92" s="11">
        <v>5</v>
      </c>
      <c r="H92" s="11">
        <v>0</v>
      </c>
      <c r="I92" s="11">
        <v>0</v>
      </c>
      <c r="J92" s="11">
        <v>5</v>
      </c>
      <c r="K92" s="12">
        <v>5</v>
      </c>
      <c r="L92" s="16">
        <v>0</v>
      </c>
    </row>
    <row r="93" spans="1:12" outlineLevel="2" x14ac:dyDescent="0.3">
      <c r="A93" s="4" t="s">
        <v>0</v>
      </c>
      <c r="B93" s="4" t="s">
        <v>6</v>
      </c>
      <c r="C93" s="4" t="s">
        <v>20</v>
      </c>
      <c r="D93" s="4" t="s">
        <v>28</v>
      </c>
      <c r="E93" s="4" t="s">
        <v>260</v>
      </c>
      <c r="F93" s="11">
        <v>999</v>
      </c>
      <c r="G93" s="11">
        <v>674</v>
      </c>
      <c r="H93" s="11">
        <v>0</v>
      </c>
      <c r="I93" s="11">
        <v>5</v>
      </c>
      <c r="J93" s="11">
        <v>679</v>
      </c>
      <c r="K93" s="12">
        <v>320</v>
      </c>
      <c r="L93" s="16">
        <v>0</v>
      </c>
    </row>
    <row r="94" spans="1:12" outlineLevel="2" x14ac:dyDescent="0.3">
      <c r="A94" s="4" t="s">
        <v>0</v>
      </c>
      <c r="B94" s="4" t="s">
        <v>6</v>
      </c>
      <c r="C94" s="4" t="s">
        <v>20</v>
      </c>
      <c r="D94" s="4" t="s">
        <v>39</v>
      </c>
      <c r="E94" s="4" t="s">
        <v>261</v>
      </c>
      <c r="F94" s="11">
        <v>368</v>
      </c>
      <c r="G94" s="11">
        <v>312</v>
      </c>
      <c r="H94" s="11">
        <v>0</v>
      </c>
      <c r="I94" s="11">
        <v>0</v>
      </c>
      <c r="J94" s="11">
        <v>312</v>
      </c>
      <c r="K94" s="12">
        <v>56</v>
      </c>
      <c r="L94" s="16">
        <v>0</v>
      </c>
    </row>
    <row r="95" spans="1:12" outlineLevel="2" x14ac:dyDescent="0.3">
      <c r="A95" s="4" t="s">
        <v>0</v>
      </c>
      <c r="B95" s="4" t="s">
        <v>6</v>
      </c>
      <c r="C95" s="4" t="s">
        <v>20</v>
      </c>
      <c r="D95" s="4" t="s">
        <v>37</v>
      </c>
      <c r="E95" s="4" t="s">
        <v>262</v>
      </c>
      <c r="F95" s="11">
        <v>307</v>
      </c>
      <c r="G95" s="11">
        <v>238</v>
      </c>
      <c r="H95" s="11">
        <v>0</v>
      </c>
      <c r="I95" s="11">
        <v>1</v>
      </c>
      <c r="J95" s="11">
        <v>239</v>
      </c>
      <c r="K95" s="12">
        <v>68</v>
      </c>
      <c r="L95" s="16">
        <v>0</v>
      </c>
    </row>
    <row r="96" spans="1:12" outlineLevel="2" x14ac:dyDescent="0.3">
      <c r="A96" s="4" t="s">
        <v>0</v>
      </c>
      <c r="B96" s="4" t="s">
        <v>6</v>
      </c>
      <c r="C96" s="4" t="s">
        <v>20</v>
      </c>
      <c r="D96" s="4" t="s">
        <v>34</v>
      </c>
      <c r="E96" s="4" t="s">
        <v>263</v>
      </c>
      <c r="F96" s="11">
        <v>316</v>
      </c>
      <c r="G96" s="11">
        <v>214</v>
      </c>
      <c r="H96" s="11">
        <v>0</v>
      </c>
      <c r="I96" s="11">
        <v>4</v>
      </c>
      <c r="J96" s="11">
        <v>218</v>
      </c>
      <c r="K96" s="12">
        <v>98</v>
      </c>
      <c r="L96" s="16">
        <v>0</v>
      </c>
    </row>
    <row r="97" spans="1:12" outlineLevel="2" x14ac:dyDescent="0.3">
      <c r="A97" s="4" t="s">
        <v>0</v>
      </c>
      <c r="B97" s="4" t="s">
        <v>6</v>
      </c>
      <c r="C97" s="4" t="s">
        <v>20</v>
      </c>
      <c r="D97" s="4" t="s">
        <v>29</v>
      </c>
      <c r="E97" s="4" t="s">
        <v>264</v>
      </c>
      <c r="F97" s="11">
        <v>274</v>
      </c>
      <c r="G97" s="11">
        <v>250</v>
      </c>
      <c r="H97" s="11">
        <v>0</v>
      </c>
      <c r="I97" s="11">
        <v>0</v>
      </c>
      <c r="J97" s="11">
        <v>250</v>
      </c>
      <c r="K97" s="12">
        <v>24</v>
      </c>
      <c r="L97" s="16">
        <v>0</v>
      </c>
    </row>
    <row r="98" spans="1:12" outlineLevel="2" x14ac:dyDescent="0.3">
      <c r="A98" s="4" t="s">
        <v>0</v>
      </c>
      <c r="B98" s="4" t="s">
        <v>6</v>
      </c>
      <c r="C98" s="4" t="s">
        <v>20</v>
      </c>
      <c r="D98" s="4" t="s">
        <v>52</v>
      </c>
      <c r="E98" s="4" t="s">
        <v>169</v>
      </c>
      <c r="F98" s="11">
        <v>2</v>
      </c>
      <c r="G98" s="11">
        <v>2</v>
      </c>
      <c r="H98" s="11">
        <v>0</v>
      </c>
      <c r="I98" s="11">
        <v>0</v>
      </c>
      <c r="J98" s="11">
        <v>2</v>
      </c>
      <c r="K98" s="12">
        <v>0</v>
      </c>
      <c r="L98" s="16">
        <v>0</v>
      </c>
    </row>
    <row r="99" spans="1:12" outlineLevel="2" x14ac:dyDescent="0.3">
      <c r="A99" s="4" t="s">
        <v>0</v>
      </c>
      <c r="B99" s="4" t="s">
        <v>6</v>
      </c>
      <c r="C99" s="4" t="s">
        <v>20</v>
      </c>
      <c r="D99" s="4" t="s">
        <v>33</v>
      </c>
      <c r="E99" s="4" t="s">
        <v>265</v>
      </c>
      <c r="F99" s="11">
        <v>484</v>
      </c>
      <c r="G99" s="11">
        <v>420</v>
      </c>
      <c r="H99" s="11">
        <v>0</v>
      </c>
      <c r="I99" s="11">
        <v>2</v>
      </c>
      <c r="J99" s="11">
        <v>422</v>
      </c>
      <c r="K99" s="12">
        <v>62</v>
      </c>
      <c r="L99" s="16">
        <v>0</v>
      </c>
    </row>
    <row r="100" spans="1:12" outlineLevel="2" x14ac:dyDescent="0.3">
      <c r="A100" s="4" t="s">
        <v>0</v>
      </c>
      <c r="B100" s="4" t="s">
        <v>6</v>
      </c>
      <c r="C100" s="4" t="s">
        <v>20</v>
      </c>
      <c r="D100" s="4" t="s">
        <v>35</v>
      </c>
      <c r="E100" s="4" t="s">
        <v>160</v>
      </c>
      <c r="F100" s="11">
        <v>28</v>
      </c>
      <c r="G100" s="11">
        <v>27</v>
      </c>
      <c r="H100" s="11">
        <v>0</v>
      </c>
      <c r="I100" s="11">
        <v>0</v>
      </c>
      <c r="J100" s="11">
        <v>27</v>
      </c>
      <c r="K100" s="12">
        <v>1</v>
      </c>
      <c r="L100" s="16">
        <v>0</v>
      </c>
    </row>
    <row r="101" spans="1:12" outlineLevel="2" x14ac:dyDescent="0.3">
      <c r="A101" s="4" t="s">
        <v>0</v>
      </c>
      <c r="B101" s="4" t="s">
        <v>6</v>
      </c>
      <c r="C101" s="4" t="s">
        <v>20</v>
      </c>
      <c r="D101" s="4" t="s">
        <v>38</v>
      </c>
      <c r="E101" s="4" t="s">
        <v>268</v>
      </c>
      <c r="F101" s="11">
        <v>19</v>
      </c>
      <c r="G101" s="11">
        <v>19</v>
      </c>
      <c r="H101" s="11">
        <v>0</v>
      </c>
      <c r="I101" s="11">
        <v>0</v>
      </c>
      <c r="J101" s="11">
        <v>19</v>
      </c>
      <c r="K101" s="12">
        <v>0</v>
      </c>
      <c r="L101" s="16">
        <v>0</v>
      </c>
    </row>
    <row r="102" spans="1:12" outlineLevel="2" x14ac:dyDescent="0.3">
      <c r="A102" s="4" t="s">
        <v>0</v>
      </c>
      <c r="B102" s="4" t="s">
        <v>6</v>
      </c>
      <c r="C102" s="4" t="s">
        <v>20</v>
      </c>
      <c r="D102" s="4" t="s">
        <v>40</v>
      </c>
      <c r="E102" s="4" t="s">
        <v>161</v>
      </c>
      <c r="F102" s="11">
        <v>15</v>
      </c>
      <c r="G102" s="11">
        <v>14</v>
      </c>
      <c r="H102" s="11">
        <v>0</v>
      </c>
      <c r="I102" s="11">
        <v>0</v>
      </c>
      <c r="J102" s="11">
        <v>14</v>
      </c>
      <c r="K102" s="12">
        <v>1</v>
      </c>
      <c r="L102" s="16">
        <v>0</v>
      </c>
    </row>
    <row r="103" spans="1:12" outlineLevel="2" x14ac:dyDescent="0.3">
      <c r="A103" s="4" t="s">
        <v>0</v>
      </c>
      <c r="B103" s="4" t="s">
        <v>6</v>
      </c>
      <c r="C103" s="4" t="s">
        <v>20</v>
      </c>
      <c r="D103" s="4" t="s">
        <v>48</v>
      </c>
      <c r="E103" s="4" t="s">
        <v>269</v>
      </c>
      <c r="F103" s="11">
        <v>6</v>
      </c>
      <c r="G103" s="11">
        <v>6</v>
      </c>
      <c r="H103" s="11">
        <v>0</v>
      </c>
      <c r="I103" s="11">
        <v>0</v>
      </c>
      <c r="J103" s="11">
        <v>6</v>
      </c>
      <c r="K103" s="12">
        <v>0</v>
      </c>
      <c r="L103" s="16">
        <v>0</v>
      </c>
    </row>
    <row r="104" spans="1:12" outlineLevel="2" x14ac:dyDescent="0.3">
      <c r="A104" s="4" t="s">
        <v>0</v>
      </c>
      <c r="B104" s="4" t="s">
        <v>6</v>
      </c>
      <c r="C104" s="4" t="s">
        <v>20</v>
      </c>
      <c r="D104" s="4" t="s">
        <v>55</v>
      </c>
      <c r="E104" s="4" t="s">
        <v>171</v>
      </c>
      <c r="F104" s="11">
        <v>1</v>
      </c>
      <c r="G104" s="11">
        <v>0</v>
      </c>
      <c r="H104" s="11">
        <v>0</v>
      </c>
      <c r="I104" s="11">
        <v>0</v>
      </c>
      <c r="J104" s="11">
        <v>0</v>
      </c>
      <c r="K104" s="12">
        <v>1</v>
      </c>
      <c r="L104" s="16">
        <v>0</v>
      </c>
    </row>
    <row r="105" spans="1:12" outlineLevel="2" x14ac:dyDescent="0.3">
      <c r="A105" s="4" t="s">
        <v>0</v>
      </c>
      <c r="B105" s="4" t="s">
        <v>6</v>
      </c>
      <c r="C105" s="4" t="s">
        <v>20</v>
      </c>
      <c r="D105" s="4" t="s">
        <v>50</v>
      </c>
      <c r="E105" s="4" t="s">
        <v>168</v>
      </c>
      <c r="F105" s="11">
        <v>1</v>
      </c>
      <c r="G105" s="11">
        <v>0</v>
      </c>
      <c r="H105" s="11">
        <v>0</v>
      </c>
      <c r="I105" s="11">
        <v>0</v>
      </c>
      <c r="J105" s="11">
        <v>0</v>
      </c>
      <c r="K105" s="12">
        <v>1</v>
      </c>
      <c r="L105" s="16">
        <v>0</v>
      </c>
    </row>
    <row r="106" spans="1:12" outlineLevel="2" x14ac:dyDescent="0.3">
      <c r="A106" s="4" t="s">
        <v>0</v>
      </c>
      <c r="B106" s="4" t="s">
        <v>6</v>
      </c>
      <c r="C106" s="4" t="s">
        <v>20</v>
      </c>
      <c r="D106" s="4" t="s">
        <v>41</v>
      </c>
      <c r="E106" s="4" t="s">
        <v>266</v>
      </c>
      <c r="F106" s="11">
        <v>18</v>
      </c>
      <c r="G106" s="11">
        <v>17</v>
      </c>
      <c r="H106" s="11">
        <v>0</v>
      </c>
      <c r="I106" s="11">
        <v>0</v>
      </c>
      <c r="J106" s="11">
        <v>17</v>
      </c>
      <c r="K106" s="12">
        <v>1</v>
      </c>
      <c r="L106" s="16">
        <v>0</v>
      </c>
    </row>
    <row r="107" spans="1:12" outlineLevel="2" x14ac:dyDescent="0.3">
      <c r="A107" s="4" t="s">
        <v>0</v>
      </c>
      <c r="B107" s="4" t="s">
        <v>6</v>
      </c>
      <c r="C107" s="4" t="s">
        <v>20</v>
      </c>
      <c r="D107" s="4" t="s">
        <v>47</v>
      </c>
      <c r="E107" s="4" t="s">
        <v>162</v>
      </c>
      <c r="F107" s="11">
        <v>1</v>
      </c>
      <c r="G107" s="11">
        <v>1</v>
      </c>
      <c r="H107" s="11">
        <v>0</v>
      </c>
      <c r="I107" s="11">
        <v>0</v>
      </c>
      <c r="J107" s="11">
        <v>1</v>
      </c>
      <c r="K107" s="12">
        <v>0</v>
      </c>
      <c r="L107" s="16">
        <v>0</v>
      </c>
    </row>
    <row r="108" spans="1:12" outlineLevel="2" x14ac:dyDescent="0.3">
      <c r="A108" s="4" t="s">
        <v>0</v>
      </c>
      <c r="B108" s="4" t="s">
        <v>6</v>
      </c>
      <c r="C108" s="4" t="s">
        <v>20</v>
      </c>
      <c r="D108" s="4" t="s">
        <v>42</v>
      </c>
      <c r="E108" s="4" t="s">
        <v>163</v>
      </c>
      <c r="F108" s="11">
        <v>9</v>
      </c>
      <c r="G108" s="11">
        <v>7</v>
      </c>
      <c r="H108" s="11">
        <v>0</v>
      </c>
      <c r="I108" s="11">
        <v>0</v>
      </c>
      <c r="J108" s="11">
        <v>7</v>
      </c>
      <c r="K108" s="12">
        <v>2</v>
      </c>
      <c r="L108" s="16">
        <v>0</v>
      </c>
    </row>
    <row r="109" spans="1:12" outlineLevel="2" x14ac:dyDescent="0.3">
      <c r="A109" s="4" t="s">
        <v>0</v>
      </c>
      <c r="B109" s="4" t="s">
        <v>6</v>
      </c>
      <c r="C109" s="4" t="s">
        <v>20</v>
      </c>
      <c r="D109" s="4" t="s">
        <v>36</v>
      </c>
      <c r="E109" s="4" t="s">
        <v>164</v>
      </c>
      <c r="F109" s="11">
        <v>33</v>
      </c>
      <c r="G109" s="11">
        <v>30</v>
      </c>
      <c r="H109" s="11">
        <v>0</v>
      </c>
      <c r="I109" s="11">
        <v>0</v>
      </c>
      <c r="J109" s="11">
        <v>30</v>
      </c>
      <c r="K109" s="12">
        <v>3</v>
      </c>
      <c r="L109" s="16">
        <v>0</v>
      </c>
    </row>
    <row r="110" spans="1:12" outlineLevel="2" x14ac:dyDescent="0.3">
      <c r="A110" s="4" t="s">
        <v>0</v>
      </c>
      <c r="B110" s="4" t="s">
        <v>6</v>
      </c>
      <c r="C110" s="4" t="s">
        <v>20</v>
      </c>
      <c r="D110" s="4" t="s">
        <v>44</v>
      </c>
      <c r="E110" s="4" t="s">
        <v>267</v>
      </c>
      <c r="F110" s="11">
        <v>7</v>
      </c>
      <c r="G110" s="11">
        <v>6</v>
      </c>
      <c r="H110" s="11">
        <v>0</v>
      </c>
      <c r="I110" s="11">
        <v>0</v>
      </c>
      <c r="J110" s="11">
        <v>6</v>
      </c>
      <c r="K110" s="12">
        <v>1</v>
      </c>
      <c r="L110" s="16">
        <v>0</v>
      </c>
    </row>
    <row r="111" spans="1:12" outlineLevel="2" x14ac:dyDescent="0.3">
      <c r="A111" s="4" t="s">
        <v>0</v>
      </c>
      <c r="B111" s="4" t="s">
        <v>6</v>
      </c>
      <c r="C111" s="4" t="s">
        <v>20</v>
      </c>
      <c r="D111" s="4" t="s">
        <v>43</v>
      </c>
      <c r="E111" s="4" t="s">
        <v>165</v>
      </c>
      <c r="F111" s="11">
        <v>3</v>
      </c>
      <c r="G111" s="11">
        <v>3</v>
      </c>
      <c r="H111" s="11">
        <v>0</v>
      </c>
      <c r="I111" s="11">
        <v>0</v>
      </c>
      <c r="J111" s="11">
        <v>3</v>
      </c>
      <c r="K111" s="12">
        <v>0</v>
      </c>
      <c r="L111" s="16">
        <v>0</v>
      </c>
    </row>
    <row r="112" spans="1:12" outlineLevel="2" x14ac:dyDescent="0.3">
      <c r="A112" s="4" t="s">
        <v>0</v>
      </c>
      <c r="B112" s="4" t="s">
        <v>6</v>
      </c>
      <c r="C112" s="4" t="s">
        <v>20</v>
      </c>
      <c r="D112" s="4" t="s">
        <v>45</v>
      </c>
      <c r="E112" s="4" t="s">
        <v>166</v>
      </c>
      <c r="F112" s="11">
        <v>20</v>
      </c>
      <c r="G112" s="11">
        <v>19</v>
      </c>
      <c r="H112" s="11">
        <v>0</v>
      </c>
      <c r="I112" s="11">
        <v>0</v>
      </c>
      <c r="J112" s="11">
        <v>19</v>
      </c>
      <c r="K112" s="12">
        <v>1</v>
      </c>
      <c r="L112" s="16">
        <v>0</v>
      </c>
    </row>
    <row r="113" spans="1:12" outlineLevel="2" x14ac:dyDescent="0.3">
      <c r="A113" s="4" t="s">
        <v>0</v>
      </c>
      <c r="B113" s="4" t="s">
        <v>6</v>
      </c>
      <c r="C113" s="4" t="s">
        <v>20</v>
      </c>
      <c r="D113" s="4" t="s">
        <v>46</v>
      </c>
      <c r="E113" s="4" t="s">
        <v>167</v>
      </c>
      <c r="F113" s="11">
        <v>8</v>
      </c>
      <c r="G113" s="11">
        <v>6</v>
      </c>
      <c r="H113" s="11">
        <v>0</v>
      </c>
      <c r="I113" s="11">
        <v>0</v>
      </c>
      <c r="J113" s="11">
        <v>6</v>
      </c>
      <c r="K113" s="12">
        <v>2</v>
      </c>
      <c r="L113" s="16">
        <v>0</v>
      </c>
    </row>
    <row r="114" spans="1:12" outlineLevel="2" x14ac:dyDescent="0.3">
      <c r="A114" s="4" t="s">
        <v>0</v>
      </c>
      <c r="B114" s="4" t="s">
        <v>7</v>
      </c>
      <c r="C114" s="4" t="s">
        <v>21</v>
      </c>
      <c r="D114" s="4" t="s">
        <v>32</v>
      </c>
      <c r="E114" s="4" t="s">
        <v>257</v>
      </c>
      <c r="F114" s="11">
        <v>25</v>
      </c>
      <c r="G114" s="11">
        <v>21</v>
      </c>
      <c r="H114" s="11">
        <v>0</v>
      </c>
      <c r="I114" s="11">
        <v>0</v>
      </c>
      <c r="J114" s="11">
        <v>21</v>
      </c>
      <c r="K114" s="12">
        <v>4</v>
      </c>
      <c r="L114" s="16">
        <v>0</v>
      </c>
    </row>
    <row r="115" spans="1:12" outlineLevel="2" x14ac:dyDescent="0.3">
      <c r="A115" s="4" t="s">
        <v>0</v>
      </c>
      <c r="B115" s="4" t="s">
        <v>7</v>
      </c>
      <c r="C115" s="4" t="s">
        <v>21</v>
      </c>
      <c r="D115" s="4" t="s">
        <v>30</v>
      </c>
      <c r="E115" s="4" t="s">
        <v>258</v>
      </c>
      <c r="F115" s="11">
        <v>138</v>
      </c>
      <c r="G115" s="11">
        <v>116</v>
      </c>
      <c r="H115" s="11">
        <v>0</v>
      </c>
      <c r="I115" s="11">
        <v>0</v>
      </c>
      <c r="J115" s="11">
        <v>116</v>
      </c>
      <c r="K115" s="12">
        <v>22</v>
      </c>
      <c r="L115" s="16">
        <v>0</v>
      </c>
    </row>
    <row r="116" spans="1:12" outlineLevel="2" x14ac:dyDescent="0.3">
      <c r="A116" s="4" t="s">
        <v>0</v>
      </c>
      <c r="B116" s="4" t="s">
        <v>7</v>
      </c>
      <c r="C116" s="4" t="s">
        <v>21</v>
      </c>
      <c r="D116" s="4" t="s">
        <v>31</v>
      </c>
      <c r="E116" s="4" t="s">
        <v>259</v>
      </c>
      <c r="F116" s="11">
        <v>1</v>
      </c>
      <c r="G116" s="11">
        <v>0</v>
      </c>
      <c r="H116" s="11">
        <v>0</v>
      </c>
      <c r="I116" s="11">
        <v>0</v>
      </c>
      <c r="J116" s="11">
        <v>0</v>
      </c>
      <c r="K116" s="12">
        <v>1</v>
      </c>
      <c r="L116" s="16">
        <v>0</v>
      </c>
    </row>
    <row r="117" spans="1:12" outlineLevel="2" x14ac:dyDescent="0.3">
      <c r="A117" s="4" t="s">
        <v>0</v>
      </c>
      <c r="B117" s="4" t="s">
        <v>7</v>
      </c>
      <c r="C117" s="4" t="s">
        <v>21</v>
      </c>
      <c r="D117" s="4" t="s">
        <v>28</v>
      </c>
      <c r="E117" s="4" t="s">
        <v>260</v>
      </c>
      <c r="F117" s="11">
        <v>82</v>
      </c>
      <c r="G117" s="11">
        <v>66</v>
      </c>
      <c r="H117" s="11">
        <v>0</v>
      </c>
      <c r="I117" s="11">
        <v>0</v>
      </c>
      <c r="J117" s="11">
        <v>66</v>
      </c>
      <c r="K117" s="12">
        <v>16</v>
      </c>
      <c r="L117" s="16">
        <v>0</v>
      </c>
    </row>
    <row r="118" spans="1:12" outlineLevel="2" x14ac:dyDescent="0.3">
      <c r="A118" s="4" t="s">
        <v>0</v>
      </c>
      <c r="B118" s="4" t="s">
        <v>7</v>
      </c>
      <c r="C118" s="4" t="s">
        <v>21</v>
      </c>
      <c r="D118" s="4" t="s">
        <v>39</v>
      </c>
      <c r="E118" s="4" t="s">
        <v>261</v>
      </c>
      <c r="F118" s="11">
        <v>24</v>
      </c>
      <c r="G118" s="11">
        <v>22</v>
      </c>
      <c r="H118" s="11">
        <v>0</v>
      </c>
      <c r="I118" s="11">
        <v>0</v>
      </c>
      <c r="J118" s="11">
        <v>22</v>
      </c>
      <c r="K118" s="12">
        <v>2</v>
      </c>
      <c r="L118" s="16">
        <v>0</v>
      </c>
    </row>
    <row r="119" spans="1:12" outlineLevel="2" x14ac:dyDescent="0.3">
      <c r="A119" s="4" t="s">
        <v>0</v>
      </c>
      <c r="B119" s="4" t="s">
        <v>7</v>
      </c>
      <c r="C119" s="4" t="s">
        <v>21</v>
      </c>
      <c r="D119" s="4" t="s">
        <v>37</v>
      </c>
      <c r="E119" s="4" t="s">
        <v>262</v>
      </c>
      <c r="F119" s="11">
        <v>23</v>
      </c>
      <c r="G119" s="11">
        <v>21</v>
      </c>
      <c r="H119" s="11">
        <v>0</v>
      </c>
      <c r="I119" s="11">
        <v>0</v>
      </c>
      <c r="J119" s="11">
        <v>21</v>
      </c>
      <c r="K119" s="12">
        <v>2</v>
      </c>
      <c r="L119" s="16">
        <v>0</v>
      </c>
    </row>
    <row r="120" spans="1:12" outlineLevel="2" x14ac:dyDescent="0.3">
      <c r="A120" s="4" t="s">
        <v>0</v>
      </c>
      <c r="B120" s="4" t="s">
        <v>7</v>
      </c>
      <c r="C120" s="4" t="s">
        <v>21</v>
      </c>
      <c r="D120" s="4" t="s">
        <v>34</v>
      </c>
      <c r="E120" s="4" t="s">
        <v>263</v>
      </c>
      <c r="F120" s="11">
        <v>21</v>
      </c>
      <c r="G120" s="11">
        <v>14</v>
      </c>
      <c r="H120" s="11">
        <v>0</v>
      </c>
      <c r="I120" s="11">
        <v>0</v>
      </c>
      <c r="J120" s="11">
        <v>14</v>
      </c>
      <c r="K120" s="12">
        <v>7</v>
      </c>
      <c r="L120" s="16">
        <v>0</v>
      </c>
    </row>
    <row r="121" spans="1:12" outlineLevel="2" x14ac:dyDescent="0.3">
      <c r="A121" s="4" t="s">
        <v>0</v>
      </c>
      <c r="B121" s="4" t="s">
        <v>7</v>
      </c>
      <c r="C121" s="4" t="s">
        <v>21</v>
      </c>
      <c r="D121" s="4" t="s">
        <v>29</v>
      </c>
      <c r="E121" s="4" t="s">
        <v>264</v>
      </c>
      <c r="F121" s="11">
        <v>7</v>
      </c>
      <c r="G121" s="11">
        <v>6</v>
      </c>
      <c r="H121" s="11">
        <v>0</v>
      </c>
      <c r="I121" s="11">
        <v>0</v>
      </c>
      <c r="J121" s="11">
        <v>6</v>
      </c>
      <c r="K121" s="12">
        <v>1</v>
      </c>
      <c r="L121" s="16">
        <v>0</v>
      </c>
    </row>
    <row r="122" spans="1:12" outlineLevel="2" x14ac:dyDescent="0.3">
      <c r="A122" s="4" t="s">
        <v>0</v>
      </c>
      <c r="B122" s="4" t="s">
        <v>7</v>
      </c>
      <c r="C122" s="4" t="s">
        <v>21</v>
      </c>
      <c r="D122" s="4" t="s">
        <v>33</v>
      </c>
      <c r="E122" s="4" t="s">
        <v>265</v>
      </c>
      <c r="F122" s="11">
        <v>40</v>
      </c>
      <c r="G122" s="11">
        <v>36</v>
      </c>
      <c r="H122" s="11">
        <v>0</v>
      </c>
      <c r="I122" s="11">
        <v>0</v>
      </c>
      <c r="J122" s="11">
        <v>36</v>
      </c>
      <c r="K122" s="12">
        <v>4</v>
      </c>
      <c r="L122" s="16">
        <v>0</v>
      </c>
    </row>
    <row r="123" spans="1:12" outlineLevel="2" x14ac:dyDescent="0.3">
      <c r="A123" s="4" t="s">
        <v>0</v>
      </c>
      <c r="B123" s="4" t="s">
        <v>7</v>
      </c>
      <c r="C123" s="4" t="s">
        <v>21</v>
      </c>
      <c r="D123" s="4" t="s">
        <v>35</v>
      </c>
      <c r="E123" s="4" t="s">
        <v>160</v>
      </c>
      <c r="F123" s="11">
        <v>10</v>
      </c>
      <c r="G123" s="11">
        <v>8</v>
      </c>
      <c r="H123" s="11">
        <v>0</v>
      </c>
      <c r="I123" s="11">
        <v>0</v>
      </c>
      <c r="J123" s="11">
        <v>8</v>
      </c>
      <c r="K123" s="12">
        <v>2</v>
      </c>
      <c r="L123" s="16">
        <v>0</v>
      </c>
    </row>
    <row r="124" spans="1:12" outlineLevel="2" x14ac:dyDescent="0.3">
      <c r="A124" s="4" t="s">
        <v>0</v>
      </c>
      <c r="B124" s="4" t="s">
        <v>7</v>
      </c>
      <c r="C124" s="4" t="s">
        <v>21</v>
      </c>
      <c r="D124" s="4" t="s">
        <v>38</v>
      </c>
      <c r="E124" s="4" t="s">
        <v>268</v>
      </c>
      <c r="F124" s="11">
        <v>0</v>
      </c>
      <c r="G124" s="11">
        <v>1</v>
      </c>
      <c r="H124" s="11">
        <v>0</v>
      </c>
      <c r="I124" s="11">
        <v>0</v>
      </c>
      <c r="J124" s="11">
        <v>1</v>
      </c>
      <c r="K124" s="12">
        <v>0</v>
      </c>
      <c r="L124" s="16">
        <v>1</v>
      </c>
    </row>
    <row r="125" spans="1:12" outlineLevel="2" x14ac:dyDescent="0.3">
      <c r="A125" s="4" t="s">
        <v>0</v>
      </c>
      <c r="B125" s="4" t="s">
        <v>7</v>
      </c>
      <c r="C125" s="4" t="s">
        <v>21</v>
      </c>
      <c r="D125" s="4" t="s">
        <v>40</v>
      </c>
      <c r="E125" s="4" t="s">
        <v>161</v>
      </c>
      <c r="F125" s="11">
        <v>10</v>
      </c>
      <c r="G125" s="11">
        <v>10</v>
      </c>
      <c r="H125" s="11">
        <v>0</v>
      </c>
      <c r="I125" s="11">
        <v>0</v>
      </c>
      <c r="J125" s="11">
        <v>10</v>
      </c>
      <c r="K125" s="12">
        <v>0</v>
      </c>
      <c r="L125" s="16">
        <v>0</v>
      </c>
    </row>
    <row r="126" spans="1:12" outlineLevel="2" x14ac:dyDescent="0.3">
      <c r="A126" s="4" t="s">
        <v>0</v>
      </c>
      <c r="B126" s="4" t="s">
        <v>7</v>
      </c>
      <c r="C126" s="4" t="s">
        <v>21</v>
      </c>
      <c r="D126" s="4" t="s">
        <v>48</v>
      </c>
      <c r="E126" s="4" t="s">
        <v>269</v>
      </c>
      <c r="F126" s="11">
        <v>10</v>
      </c>
      <c r="G126" s="11">
        <v>6</v>
      </c>
      <c r="H126" s="11">
        <v>0</v>
      </c>
      <c r="I126" s="11">
        <v>0</v>
      </c>
      <c r="J126" s="11">
        <v>6</v>
      </c>
      <c r="K126" s="12">
        <v>4</v>
      </c>
      <c r="L126" s="16">
        <v>0</v>
      </c>
    </row>
    <row r="127" spans="1:12" outlineLevel="2" x14ac:dyDescent="0.3">
      <c r="A127" s="4" t="s">
        <v>0</v>
      </c>
      <c r="B127" s="4" t="s">
        <v>7</v>
      </c>
      <c r="C127" s="4" t="s">
        <v>21</v>
      </c>
      <c r="D127" s="4" t="s">
        <v>41</v>
      </c>
      <c r="E127" s="4" t="s">
        <v>266</v>
      </c>
      <c r="F127" s="11">
        <v>7</v>
      </c>
      <c r="G127" s="11">
        <v>8</v>
      </c>
      <c r="H127" s="11">
        <v>0</v>
      </c>
      <c r="I127" s="11">
        <v>0</v>
      </c>
      <c r="J127" s="11">
        <v>8</v>
      </c>
      <c r="K127" s="12">
        <v>0</v>
      </c>
      <c r="L127" s="16">
        <v>1</v>
      </c>
    </row>
    <row r="128" spans="1:12" outlineLevel="2" x14ac:dyDescent="0.3">
      <c r="A128" s="4" t="s">
        <v>0</v>
      </c>
      <c r="B128" s="4" t="s">
        <v>7</v>
      </c>
      <c r="C128" s="4" t="s">
        <v>21</v>
      </c>
      <c r="D128" s="4" t="s">
        <v>42</v>
      </c>
      <c r="E128" s="4" t="s">
        <v>163</v>
      </c>
      <c r="F128" s="11">
        <v>3</v>
      </c>
      <c r="G128" s="11">
        <v>1</v>
      </c>
      <c r="H128" s="11">
        <v>0</v>
      </c>
      <c r="I128" s="11">
        <v>0</v>
      </c>
      <c r="J128" s="11">
        <v>1</v>
      </c>
      <c r="K128" s="12">
        <v>2</v>
      </c>
      <c r="L128" s="16">
        <v>0</v>
      </c>
    </row>
    <row r="129" spans="1:12" outlineLevel="2" x14ac:dyDescent="0.3">
      <c r="A129" s="4" t="s">
        <v>0</v>
      </c>
      <c r="B129" s="4" t="s">
        <v>7</v>
      </c>
      <c r="C129" s="4" t="s">
        <v>21</v>
      </c>
      <c r="D129" s="4" t="s">
        <v>36</v>
      </c>
      <c r="E129" s="4" t="s">
        <v>164</v>
      </c>
      <c r="F129" s="11">
        <v>9</v>
      </c>
      <c r="G129" s="11">
        <v>9</v>
      </c>
      <c r="H129" s="11">
        <v>0</v>
      </c>
      <c r="I129" s="11">
        <v>0</v>
      </c>
      <c r="J129" s="11">
        <v>9</v>
      </c>
      <c r="K129" s="12">
        <v>0</v>
      </c>
      <c r="L129" s="16">
        <v>0</v>
      </c>
    </row>
    <row r="130" spans="1:12" outlineLevel="2" x14ac:dyDescent="0.3">
      <c r="A130" s="4" t="s">
        <v>0</v>
      </c>
      <c r="B130" s="4" t="s">
        <v>7</v>
      </c>
      <c r="C130" s="4" t="s">
        <v>21</v>
      </c>
      <c r="D130" s="4" t="s">
        <v>43</v>
      </c>
      <c r="E130" s="4" t="s">
        <v>165</v>
      </c>
      <c r="F130" s="11">
        <v>1</v>
      </c>
      <c r="G130" s="11">
        <v>1</v>
      </c>
      <c r="H130" s="11">
        <v>0</v>
      </c>
      <c r="I130" s="11">
        <v>0</v>
      </c>
      <c r="J130" s="11">
        <v>1</v>
      </c>
      <c r="K130" s="12">
        <v>0</v>
      </c>
      <c r="L130" s="16">
        <v>0</v>
      </c>
    </row>
    <row r="131" spans="1:12" outlineLevel="2" x14ac:dyDescent="0.3">
      <c r="A131" s="4" t="s">
        <v>0</v>
      </c>
      <c r="B131" s="4" t="s">
        <v>7</v>
      </c>
      <c r="C131" s="4" t="s">
        <v>21</v>
      </c>
      <c r="D131" s="4" t="s">
        <v>45</v>
      </c>
      <c r="E131" s="4" t="s">
        <v>166</v>
      </c>
      <c r="F131" s="11">
        <v>5</v>
      </c>
      <c r="G131" s="11">
        <v>4</v>
      </c>
      <c r="H131" s="11">
        <v>0</v>
      </c>
      <c r="I131" s="11">
        <v>0</v>
      </c>
      <c r="J131" s="11">
        <v>4</v>
      </c>
      <c r="K131" s="12">
        <v>1</v>
      </c>
      <c r="L131" s="16">
        <v>0</v>
      </c>
    </row>
    <row r="132" spans="1:12" outlineLevel="2" x14ac:dyDescent="0.3">
      <c r="A132" s="4" t="s">
        <v>0</v>
      </c>
      <c r="B132" s="4" t="s">
        <v>7</v>
      </c>
      <c r="C132" s="4" t="s">
        <v>21</v>
      </c>
      <c r="D132" s="4" t="s">
        <v>46</v>
      </c>
      <c r="E132" s="4" t="s">
        <v>167</v>
      </c>
      <c r="F132" s="11">
        <v>1</v>
      </c>
      <c r="G132" s="11">
        <v>0</v>
      </c>
      <c r="H132" s="11">
        <v>0</v>
      </c>
      <c r="I132" s="11">
        <v>0</v>
      </c>
      <c r="J132" s="11">
        <v>0</v>
      </c>
      <c r="K132" s="12">
        <v>1</v>
      </c>
      <c r="L132" s="16">
        <v>0</v>
      </c>
    </row>
    <row r="133" spans="1:12" outlineLevel="2" x14ac:dyDescent="0.3">
      <c r="A133" s="4" t="s">
        <v>0</v>
      </c>
      <c r="B133" s="4" t="s">
        <v>8</v>
      </c>
      <c r="C133" s="4" t="s">
        <v>22</v>
      </c>
      <c r="D133" s="4" t="s">
        <v>32</v>
      </c>
      <c r="E133" s="4" t="s">
        <v>257</v>
      </c>
      <c r="F133" s="11">
        <v>25</v>
      </c>
      <c r="G133" s="11">
        <v>23</v>
      </c>
      <c r="H133" s="11">
        <v>0</v>
      </c>
      <c r="I133" s="11">
        <v>0</v>
      </c>
      <c r="J133" s="11">
        <v>23</v>
      </c>
      <c r="K133" s="12">
        <v>2</v>
      </c>
      <c r="L133" s="16">
        <v>0</v>
      </c>
    </row>
    <row r="134" spans="1:12" outlineLevel="2" x14ac:dyDescent="0.3">
      <c r="A134" s="4" t="s">
        <v>0</v>
      </c>
      <c r="B134" s="4" t="s">
        <v>8</v>
      </c>
      <c r="C134" s="4" t="s">
        <v>22</v>
      </c>
      <c r="D134" s="4" t="s">
        <v>30</v>
      </c>
      <c r="E134" s="4" t="s">
        <v>258</v>
      </c>
      <c r="F134" s="11">
        <v>128</v>
      </c>
      <c r="G134" s="11">
        <v>105</v>
      </c>
      <c r="H134" s="11">
        <v>0</v>
      </c>
      <c r="I134" s="11">
        <v>0</v>
      </c>
      <c r="J134" s="11">
        <v>105</v>
      </c>
      <c r="K134" s="12">
        <v>23</v>
      </c>
      <c r="L134" s="16">
        <v>0</v>
      </c>
    </row>
    <row r="135" spans="1:12" outlineLevel="2" x14ac:dyDescent="0.3">
      <c r="A135" s="4" t="s">
        <v>0</v>
      </c>
      <c r="B135" s="4" t="s">
        <v>8</v>
      </c>
      <c r="C135" s="4" t="s">
        <v>22</v>
      </c>
      <c r="D135" s="4" t="s">
        <v>31</v>
      </c>
      <c r="E135" s="4" t="s">
        <v>259</v>
      </c>
      <c r="F135" s="11">
        <v>1</v>
      </c>
      <c r="G135" s="11">
        <v>0</v>
      </c>
      <c r="H135" s="11">
        <v>0</v>
      </c>
      <c r="I135" s="11">
        <v>0</v>
      </c>
      <c r="J135" s="11">
        <v>0</v>
      </c>
      <c r="K135" s="12">
        <v>1</v>
      </c>
      <c r="L135" s="16">
        <v>0</v>
      </c>
    </row>
    <row r="136" spans="1:12" outlineLevel="2" x14ac:dyDescent="0.3">
      <c r="A136" s="4" t="s">
        <v>0</v>
      </c>
      <c r="B136" s="4" t="s">
        <v>8</v>
      </c>
      <c r="C136" s="4" t="s">
        <v>22</v>
      </c>
      <c r="D136" s="4" t="s">
        <v>28</v>
      </c>
      <c r="E136" s="4" t="s">
        <v>260</v>
      </c>
      <c r="F136" s="11">
        <v>75</v>
      </c>
      <c r="G136" s="11">
        <v>59</v>
      </c>
      <c r="H136" s="11">
        <v>0</v>
      </c>
      <c r="I136" s="11">
        <v>0</v>
      </c>
      <c r="J136" s="11">
        <v>59</v>
      </c>
      <c r="K136" s="12">
        <v>16</v>
      </c>
      <c r="L136" s="16">
        <v>0</v>
      </c>
    </row>
    <row r="137" spans="1:12" outlineLevel="2" x14ac:dyDescent="0.3">
      <c r="A137" s="4" t="s">
        <v>0</v>
      </c>
      <c r="B137" s="4" t="s">
        <v>8</v>
      </c>
      <c r="C137" s="4" t="s">
        <v>22</v>
      </c>
      <c r="D137" s="4" t="s">
        <v>39</v>
      </c>
      <c r="E137" s="4" t="s">
        <v>261</v>
      </c>
      <c r="F137" s="11">
        <v>23</v>
      </c>
      <c r="G137" s="11">
        <v>20</v>
      </c>
      <c r="H137" s="11">
        <v>0</v>
      </c>
      <c r="I137" s="11">
        <v>0</v>
      </c>
      <c r="J137" s="11">
        <v>20</v>
      </c>
      <c r="K137" s="12">
        <v>3</v>
      </c>
      <c r="L137" s="16">
        <v>0</v>
      </c>
    </row>
    <row r="138" spans="1:12" outlineLevel="2" x14ac:dyDescent="0.3">
      <c r="A138" s="4" t="s">
        <v>0</v>
      </c>
      <c r="B138" s="4" t="s">
        <v>8</v>
      </c>
      <c r="C138" s="4" t="s">
        <v>22</v>
      </c>
      <c r="D138" s="4" t="s">
        <v>37</v>
      </c>
      <c r="E138" s="4" t="s">
        <v>262</v>
      </c>
      <c r="F138" s="11">
        <v>22</v>
      </c>
      <c r="G138" s="11">
        <v>18</v>
      </c>
      <c r="H138" s="11">
        <v>0</v>
      </c>
      <c r="I138" s="11">
        <v>0</v>
      </c>
      <c r="J138" s="11">
        <v>18</v>
      </c>
      <c r="K138" s="12">
        <v>4</v>
      </c>
      <c r="L138" s="16">
        <v>0</v>
      </c>
    </row>
    <row r="139" spans="1:12" outlineLevel="2" x14ac:dyDescent="0.3">
      <c r="A139" s="4" t="s">
        <v>0</v>
      </c>
      <c r="B139" s="4" t="s">
        <v>8</v>
      </c>
      <c r="C139" s="4" t="s">
        <v>22</v>
      </c>
      <c r="D139" s="4" t="s">
        <v>34</v>
      </c>
      <c r="E139" s="4" t="s">
        <v>263</v>
      </c>
      <c r="F139" s="11">
        <v>20</v>
      </c>
      <c r="G139" s="11">
        <v>14</v>
      </c>
      <c r="H139" s="11">
        <v>0</v>
      </c>
      <c r="I139" s="11">
        <v>0</v>
      </c>
      <c r="J139" s="11">
        <v>14</v>
      </c>
      <c r="K139" s="12">
        <v>6</v>
      </c>
      <c r="L139" s="16">
        <v>0</v>
      </c>
    </row>
    <row r="140" spans="1:12" outlineLevel="2" x14ac:dyDescent="0.3">
      <c r="A140" s="4" t="s">
        <v>0</v>
      </c>
      <c r="B140" s="4" t="s">
        <v>8</v>
      </c>
      <c r="C140" s="4" t="s">
        <v>22</v>
      </c>
      <c r="D140" s="4" t="s">
        <v>29</v>
      </c>
      <c r="E140" s="4" t="s">
        <v>264</v>
      </c>
      <c r="F140" s="11">
        <v>14</v>
      </c>
      <c r="G140" s="11">
        <v>12</v>
      </c>
      <c r="H140" s="11">
        <v>0</v>
      </c>
      <c r="I140" s="11">
        <v>0</v>
      </c>
      <c r="J140" s="11">
        <v>12</v>
      </c>
      <c r="K140" s="12">
        <v>2</v>
      </c>
      <c r="L140" s="16">
        <v>0</v>
      </c>
    </row>
    <row r="141" spans="1:12" outlineLevel="2" x14ac:dyDescent="0.3">
      <c r="A141" s="4" t="s">
        <v>0</v>
      </c>
      <c r="B141" s="4" t="s">
        <v>8</v>
      </c>
      <c r="C141" s="4" t="s">
        <v>22</v>
      </c>
      <c r="D141" s="4" t="s">
        <v>33</v>
      </c>
      <c r="E141" s="4" t="s">
        <v>265</v>
      </c>
      <c r="F141" s="11">
        <v>36</v>
      </c>
      <c r="G141" s="11">
        <v>31</v>
      </c>
      <c r="H141" s="11">
        <v>0</v>
      </c>
      <c r="I141" s="11">
        <v>0</v>
      </c>
      <c r="J141" s="11">
        <v>31</v>
      </c>
      <c r="K141" s="12">
        <v>5</v>
      </c>
      <c r="L141" s="16">
        <v>0</v>
      </c>
    </row>
    <row r="142" spans="1:12" outlineLevel="2" x14ac:dyDescent="0.3">
      <c r="A142" s="4" t="s">
        <v>0</v>
      </c>
      <c r="B142" s="4" t="s">
        <v>8</v>
      </c>
      <c r="C142" s="4" t="s">
        <v>22</v>
      </c>
      <c r="D142" s="4" t="s">
        <v>35</v>
      </c>
      <c r="E142" s="4" t="s">
        <v>160</v>
      </c>
      <c r="F142" s="11">
        <v>8</v>
      </c>
      <c r="G142" s="11">
        <v>4</v>
      </c>
      <c r="H142" s="11">
        <v>0</v>
      </c>
      <c r="I142" s="11">
        <v>0</v>
      </c>
      <c r="J142" s="11">
        <v>4</v>
      </c>
      <c r="K142" s="12">
        <v>4</v>
      </c>
      <c r="L142" s="16">
        <v>0</v>
      </c>
    </row>
    <row r="143" spans="1:12" outlineLevel="2" x14ac:dyDescent="0.3">
      <c r="A143" s="4" t="s">
        <v>0</v>
      </c>
      <c r="B143" s="4" t="s">
        <v>8</v>
      </c>
      <c r="C143" s="4" t="s">
        <v>22</v>
      </c>
      <c r="D143" s="4" t="s">
        <v>38</v>
      </c>
      <c r="E143" s="4" t="s">
        <v>268</v>
      </c>
      <c r="F143" s="11">
        <v>5</v>
      </c>
      <c r="G143" s="11">
        <v>4</v>
      </c>
      <c r="H143" s="11">
        <v>0</v>
      </c>
      <c r="I143" s="11">
        <v>0</v>
      </c>
      <c r="J143" s="11">
        <v>4</v>
      </c>
      <c r="K143" s="12">
        <v>1</v>
      </c>
      <c r="L143" s="16">
        <v>0</v>
      </c>
    </row>
    <row r="144" spans="1:12" outlineLevel="2" x14ac:dyDescent="0.3">
      <c r="A144" s="4" t="s">
        <v>0</v>
      </c>
      <c r="B144" s="4" t="s">
        <v>8</v>
      </c>
      <c r="C144" s="4" t="s">
        <v>22</v>
      </c>
      <c r="D144" s="4" t="s">
        <v>40</v>
      </c>
      <c r="E144" s="4" t="s">
        <v>161</v>
      </c>
      <c r="F144" s="11">
        <v>5</v>
      </c>
      <c r="G144" s="11">
        <v>4</v>
      </c>
      <c r="H144" s="11">
        <v>0</v>
      </c>
      <c r="I144" s="11">
        <v>0</v>
      </c>
      <c r="J144" s="11">
        <v>4</v>
      </c>
      <c r="K144" s="12">
        <v>1</v>
      </c>
      <c r="L144" s="16">
        <v>0</v>
      </c>
    </row>
    <row r="145" spans="1:12" outlineLevel="2" x14ac:dyDescent="0.3">
      <c r="A145" s="4" t="s">
        <v>0</v>
      </c>
      <c r="B145" s="4" t="s">
        <v>8</v>
      </c>
      <c r="C145" s="4" t="s">
        <v>22</v>
      </c>
      <c r="D145" s="4" t="s">
        <v>41</v>
      </c>
      <c r="E145" s="4" t="s">
        <v>266</v>
      </c>
      <c r="F145" s="11">
        <v>3</v>
      </c>
      <c r="G145" s="11">
        <v>2</v>
      </c>
      <c r="H145" s="11">
        <v>0</v>
      </c>
      <c r="I145" s="11">
        <v>0</v>
      </c>
      <c r="J145" s="11">
        <v>2</v>
      </c>
      <c r="K145" s="12">
        <v>1</v>
      </c>
      <c r="L145" s="16">
        <v>0</v>
      </c>
    </row>
    <row r="146" spans="1:12" outlineLevel="2" x14ac:dyDescent="0.3">
      <c r="A146" s="4" t="s">
        <v>0</v>
      </c>
      <c r="B146" s="4" t="s">
        <v>8</v>
      </c>
      <c r="C146" s="4" t="s">
        <v>22</v>
      </c>
      <c r="D146" s="4" t="s">
        <v>42</v>
      </c>
      <c r="E146" s="4" t="s">
        <v>163</v>
      </c>
      <c r="F146" s="11">
        <v>1</v>
      </c>
      <c r="G146" s="11">
        <v>0</v>
      </c>
      <c r="H146" s="11">
        <v>0</v>
      </c>
      <c r="I146" s="11">
        <v>0</v>
      </c>
      <c r="J146" s="11">
        <v>0</v>
      </c>
      <c r="K146" s="12">
        <v>1</v>
      </c>
      <c r="L146" s="16">
        <v>0</v>
      </c>
    </row>
    <row r="147" spans="1:12" outlineLevel="2" x14ac:dyDescent="0.3">
      <c r="A147" s="4" t="s">
        <v>0</v>
      </c>
      <c r="B147" s="4" t="s">
        <v>8</v>
      </c>
      <c r="C147" s="4" t="s">
        <v>22</v>
      </c>
      <c r="D147" s="4" t="s">
        <v>36</v>
      </c>
      <c r="E147" s="4" t="s">
        <v>164</v>
      </c>
      <c r="F147" s="11">
        <v>8</v>
      </c>
      <c r="G147" s="11">
        <v>6</v>
      </c>
      <c r="H147" s="11">
        <v>0</v>
      </c>
      <c r="I147" s="11">
        <v>0</v>
      </c>
      <c r="J147" s="11">
        <v>6</v>
      </c>
      <c r="K147" s="12">
        <v>2</v>
      </c>
      <c r="L147" s="16">
        <v>0</v>
      </c>
    </row>
    <row r="148" spans="1:12" outlineLevel="2" x14ac:dyDescent="0.3">
      <c r="A148" s="4" t="s">
        <v>0</v>
      </c>
      <c r="B148" s="4" t="s">
        <v>8</v>
      </c>
      <c r="C148" s="4" t="s">
        <v>22</v>
      </c>
      <c r="D148" s="4" t="s">
        <v>44</v>
      </c>
      <c r="E148" s="4" t="s">
        <v>267</v>
      </c>
      <c r="F148" s="11">
        <v>2</v>
      </c>
      <c r="G148" s="11">
        <v>1</v>
      </c>
      <c r="H148" s="11">
        <v>0</v>
      </c>
      <c r="I148" s="11">
        <v>0</v>
      </c>
      <c r="J148" s="11">
        <v>1</v>
      </c>
      <c r="K148" s="12">
        <v>1</v>
      </c>
      <c r="L148" s="16">
        <v>0</v>
      </c>
    </row>
    <row r="149" spans="1:12" outlineLevel="2" x14ac:dyDescent="0.3">
      <c r="A149" s="4" t="s">
        <v>0</v>
      </c>
      <c r="B149" s="4" t="s">
        <v>8</v>
      </c>
      <c r="C149" s="4" t="s">
        <v>22</v>
      </c>
      <c r="D149" s="4" t="s">
        <v>45</v>
      </c>
      <c r="E149" s="4" t="s">
        <v>166</v>
      </c>
      <c r="F149" s="11">
        <v>4</v>
      </c>
      <c r="G149" s="11">
        <v>3</v>
      </c>
      <c r="H149" s="11">
        <v>0</v>
      </c>
      <c r="I149" s="11">
        <v>0</v>
      </c>
      <c r="J149" s="11">
        <v>3</v>
      </c>
      <c r="K149" s="12">
        <v>1</v>
      </c>
      <c r="L149" s="16">
        <v>0</v>
      </c>
    </row>
    <row r="150" spans="1:12" outlineLevel="2" x14ac:dyDescent="0.3">
      <c r="A150" s="4" t="s">
        <v>0</v>
      </c>
      <c r="B150" s="4" t="s">
        <v>8</v>
      </c>
      <c r="C150" s="4" t="s">
        <v>22</v>
      </c>
      <c r="D150" s="4" t="s">
        <v>46</v>
      </c>
      <c r="E150" s="4" t="s">
        <v>167</v>
      </c>
      <c r="F150" s="11">
        <v>1</v>
      </c>
      <c r="G150" s="11">
        <v>0</v>
      </c>
      <c r="H150" s="11">
        <v>0</v>
      </c>
      <c r="I150" s="11">
        <v>0</v>
      </c>
      <c r="J150" s="11">
        <v>0</v>
      </c>
      <c r="K150" s="12">
        <v>1</v>
      </c>
      <c r="L150" s="16">
        <v>0</v>
      </c>
    </row>
    <row r="151" spans="1:12" outlineLevel="1" x14ac:dyDescent="0.3">
      <c r="A151" s="30" t="s">
        <v>277</v>
      </c>
      <c r="B151" s="28"/>
      <c r="C151" s="28"/>
      <c r="D151" s="28"/>
      <c r="E151" s="28"/>
      <c r="F151" s="33"/>
      <c r="G151" s="33"/>
      <c r="H151" s="33"/>
      <c r="I151" s="33"/>
      <c r="J151" s="33"/>
      <c r="K151" s="29">
        <f>SUBTOTAL(9,K2:K150)</f>
        <v>2107</v>
      </c>
      <c r="L151" s="29"/>
    </row>
  </sheetData>
  <sortState xmlns:xlrd2="http://schemas.microsoft.com/office/spreadsheetml/2017/richdata2" ref="A2:L151">
    <sortCondition ref="A2:A151"/>
    <sortCondition ref="B2:B151"/>
    <sortCondition ref="D2:D151"/>
  </sortState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workbookViewId="0">
      <selection activeCell="D18" sqref="D18"/>
    </sheetView>
  </sheetViews>
  <sheetFormatPr defaultRowHeight="14.4" outlineLevelRow="2" x14ac:dyDescent="0.3"/>
  <cols>
    <col min="1" max="1" width="22" customWidth="1"/>
    <col min="2" max="2" width="21" customWidth="1"/>
    <col min="3" max="3" width="7.6640625" customWidth="1"/>
    <col min="4" max="4" width="13.33203125" customWidth="1"/>
    <col min="5" max="5" width="9.5546875" style="17" customWidth="1"/>
    <col min="6" max="6" width="17.88671875" customWidth="1"/>
    <col min="7" max="7" width="10.5546875" customWidth="1"/>
    <col min="8" max="8" width="18.44140625" customWidth="1"/>
    <col min="9" max="9" width="15.5546875" customWidth="1"/>
    <col min="10" max="10" width="8.88671875" style="18"/>
  </cols>
  <sheetData>
    <row r="1" spans="1:10" s="2" customFormat="1" ht="36.6" customHeight="1" x14ac:dyDescent="0.2">
      <c r="A1" s="26" t="s">
        <v>271</v>
      </c>
      <c r="B1" s="26" t="s">
        <v>272</v>
      </c>
      <c r="C1" s="26" t="s">
        <v>273</v>
      </c>
      <c r="D1" s="27" t="s">
        <v>254</v>
      </c>
      <c r="E1" s="27" t="s">
        <v>255</v>
      </c>
      <c r="F1" s="26" t="s">
        <v>158</v>
      </c>
      <c r="G1" s="26" t="s">
        <v>157</v>
      </c>
      <c r="H1" s="26" t="s">
        <v>270</v>
      </c>
      <c r="I1" s="26" t="s">
        <v>151</v>
      </c>
      <c r="J1" s="26" t="s">
        <v>152</v>
      </c>
    </row>
    <row r="2" spans="1:10" outlineLevel="2" x14ac:dyDescent="0.3">
      <c r="A2" s="4" t="s">
        <v>0</v>
      </c>
      <c r="B2" s="4" t="s">
        <v>1</v>
      </c>
      <c r="C2" s="4" t="s">
        <v>15</v>
      </c>
      <c r="D2" s="11">
        <v>155</v>
      </c>
      <c r="E2" s="20">
        <v>71</v>
      </c>
      <c r="F2" s="11">
        <v>0</v>
      </c>
      <c r="G2" s="11">
        <v>0</v>
      </c>
      <c r="H2" s="11">
        <v>71</v>
      </c>
      <c r="I2" s="12">
        <v>84</v>
      </c>
      <c r="J2" s="16">
        <v>0</v>
      </c>
    </row>
    <row r="3" spans="1:10" outlineLevel="2" x14ac:dyDescent="0.3">
      <c r="A3" s="4" t="s">
        <v>0</v>
      </c>
      <c r="B3" s="4" t="s">
        <v>2</v>
      </c>
      <c r="C3" s="4" t="s">
        <v>16</v>
      </c>
      <c r="D3" s="11">
        <v>110</v>
      </c>
      <c r="E3" s="20">
        <v>44</v>
      </c>
      <c r="F3" s="11">
        <v>0</v>
      </c>
      <c r="G3" s="11">
        <v>0</v>
      </c>
      <c r="H3" s="11">
        <v>44</v>
      </c>
      <c r="I3" s="12">
        <v>66</v>
      </c>
      <c r="J3" s="16">
        <v>0</v>
      </c>
    </row>
    <row r="4" spans="1:10" outlineLevel="2" x14ac:dyDescent="0.3">
      <c r="A4" s="4" t="s">
        <v>0</v>
      </c>
      <c r="B4" s="4" t="s">
        <v>3</v>
      </c>
      <c r="C4" s="4" t="s">
        <v>17</v>
      </c>
      <c r="D4" s="11">
        <v>67</v>
      </c>
      <c r="E4" s="20">
        <v>38</v>
      </c>
      <c r="F4" s="11">
        <v>0</v>
      </c>
      <c r="G4" s="11">
        <v>0</v>
      </c>
      <c r="H4" s="11">
        <v>38</v>
      </c>
      <c r="I4" s="12">
        <v>29</v>
      </c>
      <c r="J4" s="16">
        <v>0</v>
      </c>
    </row>
    <row r="5" spans="1:10" outlineLevel="2" x14ac:dyDescent="0.3">
      <c r="A5" s="4" t="s">
        <v>0</v>
      </c>
      <c r="B5" s="4" t="s">
        <v>4</v>
      </c>
      <c r="C5" s="4" t="s">
        <v>18</v>
      </c>
      <c r="D5" s="11">
        <v>232</v>
      </c>
      <c r="E5" s="20">
        <v>99</v>
      </c>
      <c r="F5" s="11">
        <v>0</v>
      </c>
      <c r="G5" s="11">
        <v>0</v>
      </c>
      <c r="H5" s="11">
        <v>99</v>
      </c>
      <c r="I5" s="12">
        <v>133</v>
      </c>
      <c r="J5" s="16">
        <v>0</v>
      </c>
    </row>
    <row r="6" spans="1:10" outlineLevel="2" x14ac:dyDescent="0.3">
      <c r="A6" s="4" t="s">
        <v>0</v>
      </c>
      <c r="B6" s="4" t="s">
        <v>5</v>
      </c>
      <c r="C6" s="4" t="s">
        <v>19</v>
      </c>
      <c r="D6" s="11">
        <v>151</v>
      </c>
      <c r="E6" s="20">
        <v>61</v>
      </c>
      <c r="F6" s="11">
        <v>0</v>
      </c>
      <c r="G6" s="11">
        <v>0</v>
      </c>
      <c r="H6" s="11">
        <v>61</v>
      </c>
      <c r="I6" s="12">
        <v>90</v>
      </c>
      <c r="J6" s="16">
        <v>0</v>
      </c>
    </row>
    <row r="7" spans="1:10" outlineLevel="2" x14ac:dyDescent="0.3">
      <c r="A7" s="4" t="s">
        <v>0</v>
      </c>
      <c r="B7" s="4" t="s">
        <v>6</v>
      </c>
      <c r="C7" s="4" t="s">
        <v>20</v>
      </c>
      <c r="D7" s="11">
        <v>846</v>
      </c>
      <c r="E7" s="20">
        <v>344</v>
      </c>
      <c r="F7" s="11">
        <v>0</v>
      </c>
      <c r="G7" s="11">
        <v>0</v>
      </c>
      <c r="H7" s="11">
        <v>344</v>
      </c>
      <c r="I7" s="12">
        <v>502</v>
      </c>
      <c r="J7" s="16">
        <v>0</v>
      </c>
    </row>
    <row r="8" spans="1:10" outlineLevel="2" x14ac:dyDescent="0.3">
      <c r="A8" s="4" t="s">
        <v>0</v>
      </c>
      <c r="B8" s="4" t="s">
        <v>7</v>
      </c>
      <c r="C8" s="4" t="s">
        <v>21</v>
      </c>
      <c r="D8" s="11">
        <v>86</v>
      </c>
      <c r="E8" s="20">
        <v>27</v>
      </c>
      <c r="F8" s="11">
        <v>0</v>
      </c>
      <c r="G8" s="11">
        <v>0</v>
      </c>
      <c r="H8" s="11">
        <v>27</v>
      </c>
      <c r="I8" s="12">
        <v>59</v>
      </c>
      <c r="J8" s="16">
        <v>0</v>
      </c>
    </row>
    <row r="9" spans="1:10" outlineLevel="2" x14ac:dyDescent="0.3">
      <c r="A9" s="4" t="s">
        <v>0</v>
      </c>
      <c r="B9" s="4" t="s">
        <v>8</v>
      </c>
      <c r="C9" s="4" t="s">
        <v>22</v>
      </c>
      <c r="D9" s="11">
        <v>100</v>
      </c>
      <c r="E9" s="20">
        <v>32</v>
      </c>
      <c r="F9" s="11">
        <v>0</v>
      </c>
      <c r="G9" s="11">
        <v>0</v>
      </c>
      <c r="H9" s="11">
        <v>32</v>
      </c>
      <c r="I9" s="12">
        <v>68</v>
      </c>
      <c r="J9" s="16">
        <v>0</v>
      </c>
    </row>
    <row r="10" spans="1:10" outlineLevel="1" x14ac:dyDescent="0.3">
      <c r="A10" s="30" t="s">
        <v>277</v>
      </c>
      <c r="B10" s="30"/>
      <c r="C10" s="30"/>
      <c r="D10" s="34"/>
      <c r="E10" s="34"/>
      <c r="F10" s="34"/>
      <c r="G10" s="34"/>
      <c r="H10" s="34"/>
      <c r="I10" s="32">
        <f>SUBTOTAL(9,I2:I9)</f>
        <v>1031</v>
      </c>
      <c r="J10" s="32"/>
    </row>
  </sheetData>
  <sortState xmlns:xlrd2="http://schemas.microsoft.com/office/spreadsheetml/2017/richdata2" ref="A2:J10">
    <sortCondition ref="A2:A10"/>
    <sortCondition ref="B2:B10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15"/>
  <sheetViews>
    <sheetView workbookViewId="0">
      <selection activeCell="A2" sqref="A2"/>
    </sheetView>
  </sheetViews>
  <sheetFormatPr defaultRowHeight="14.4" outlineLevelRow="2" x14ac:dyDescent="0.3"/>
  <cols>
    <col min="1" max="1" width="17.109375" customWidth="1"/>
    <col min="2" max="2" width="19.109375" customWidth="1"/>
    <col min="3" max="3" width="5.88671875" customWidth="1"/>
    <col min="4" max="4" width="11.109375" customWidth="1"/>
    <col min="5" max="5" width="38.109375" customWidth="1"/>
    <col min="6" max="6" width="10.6640625" customWidth="1"/>
    <col min="7" max="7" width="10.88671875" style="18" customWidth="1"/>
    <col min="8" max="8" width="17" customWidth="1"/>
    <col min="9" max="9" width="7.5546875" customWidth="1"/>
    <col min="10" max="10" width="16.88671875" customWidth="1"/>
    <col min="11" max="11" width="14.109375" customWidth="1"/>
    <col min="12" max="12" width="8.88671875" style="18"/>
  </cols>
  <sheetData>
    <row r="1" spans="1:12" ht="45.6" customHeight="1" x14ac:dyDescent="0.3">
      <c r="A1" s="24" t="s">
        <v>271</v>
      </c>
      <c r="B1" s="24" t="s">
        <v>272</v>
      </c>
      <c r="C1" s="24" t="s">
        <v>273</v>
      </c>
      <c r="D1" s="25" t="s">
        <v>275</v>
      </c>
      <c r="E1" s="25" t="s">
        <v>276</v>
      </c>
      <c r="F1" s="25" t="s">
        <v>254</v>
      </c>
      <c r="G1" s="25" t="s">
        <v>255</v>
      </c>
      <c r="H1" s="26" t="s">
        <v>158</v>
      </c>
      <c r="I1" s="26" t="s">
        <v>157</v>
      </c>
      <c r="J1" s="26" t="s">
        <v>270</v>
      </c>
      <c r="K1" s="26" t="s">
        <v>151</v>
      </c>
      <c r="L1" s="26" t="s">
        <v>152</v>
      </c>
    </row>
    <row r="2" spans="1:12" outlineLevel="2" x14ac:dyDescent="0.3">
      <c r="A2" s="4" t="s">
        <v>0</v>
      </c>
      <c r="B2" s="4" t="s">
        <v>1</v>
      </c>
      <c r="C2" s="4" t="s">
        <v>15</v>
      </c>
      <c r="D2" s="4" t="s">
        <v>92</v>
      </c>
      <c r="E2" s="4" t="s">
        <v>236</v>
      </c>
      <c r="F2" s="11">
        <v>3</v>
      </c>
      <c r="G2" s="20">
        <v>1</v>
      </c>
      <c r="H2" s="11">
        <v>0</v>
      </c>
      <c r="I2" s="11">
        <v>0</v>
      </c>
      <c r="J2" s="11">
        <v>1</v>
      </c>
      <c r="K2" s="12">
        <v>2</v>
      </c>
      <c r="L2" s="16">
        <v>0</v>
      </c>
    </row>
    <row r="3" spans="1:12" outlineLevel="2" x14ac:dyDescent="0.3">
      <c r="A3" s="4" t="s">
        <v>0</v>
      </c>
      <c r="B3" s="4" t="s">
        <v>1</v>
      </c>
      <c r="C3" s="4" t="s">
        <v>15</v>
      </c>
      <c r="D3" s="4" t="s">
        <v>94</v>
      </c>
      <c r="E3" s="4" t="s">
        <v>175</v>
      </c>
      <c r="F3" s="11">
        <v>4</v>
      </c>
      <c r="G3" s="20">
        <v>3</v>
      </c>
      <c r="H3" s="11">
        <v>0</v>
      </c>
      <c r="I3" s="11">
        <v>0</v>
      </c>
      <c r="J3" s="11">
        <v>3</v>
      </c>
      <c r="K3" s="12">
        <v>1</v>
      </c>
      <c r="L3" s="16">
        <v>0</v>
      </c>
    </row>
    <row r="4" spans="1:12" outlineLevel="2" x14ac:dyDescent="0.3">
      <c r="A4" s="4" t="s">
        <v>0</v>
      </c>
      <c r="B4" s="4" t="s">
        <v>1</v>
      </c>
      <c r="C4" s="4" t="s">
        <v>15</v>
      </c>
      <c r="D4" s="4" t="s">
        <v>95</v>
      </c>
      <c r="E4" s="4" t="s">
        <v>176</v>
      </c>
      <c r="F4" s="11">
        <v>9</v>
      </c>
      <c r="G4" s="20">
        <v>7</v>
      </c>
      <c r="H4" s="11">
        <v>0</v>
      </c>
      <c r="I4" s="11">
        <v>0</v>
      </c>
      <c r="J4" s="11">
        <v>7</v>
      </c>
      <c r="K4" s="12">
        <v>2</v>
      </c>
      <c r="L4" s="16">
        <v>0</v>
      </c>
    </row>
    <row r="5" spans="1:12" outlineLevel="2" x14ac:dyDescent="0.3">
      <c r="A5" s="4" t="s">
        <v>0</v>
      </c>
      <c r="B5" s="4" t="s">
        <v>1</v>
      </c>
      <c r="C5" s="4" t="s">
        <v>15</v>
      </c>
      <c r="D5" s="4" t="s">
        <v>62</v>
      </c>
      <c r="E5" s="4" t="s">
        <v>237</v>
      </c>
      <c r="F5" s="11">
        <v>4</v>
      </c>
      <c r="G5" s="20">
        <v>4</v>
      </c>
      <c r="H5" s="11">
        <v>0</v>
      </c>
      <c r="I5" s="11">
        <v>0</v>
      </c>
      <c r="J5" s="11">
        <v>4</v>
      </c>
      <c r="K5" s="12">
        <v>0</v>
      </c>
      <c r="L5" s="16">
        <v>0</v>
      </c>
    </row>
    <row r="6" spans="1:12" outlineLevel="2" x14ac:dyDescent="0.3">
      <c r="A6" s="4" t="s">
        <v>0</v>
      </c>
      <c r="B6" s="4" t="s">
        <v>1</v>
      </c>
      <c r="C6" s="4" t="s">
        <v>15</v>
      </c>
      <c r="D6" s="4" t="s">
        <v>70</v>
      </c>
      <c r="E6" s="4" t="s">
        <v>177</v>
      </c>
      <c r="F6" s="11">
        <v>102</v>
      </c>
      <c r="G6" s="20">
        <v>82</v>
      </c>
      <c r="H6" s="11">
        <v>0</v>
      </c>
      <c r="I6" s="11">
        <v>0</v>
      </c>
      <c r="J6" s="11">
        <v>82</v>
      </c>
      <c r="K6" s="12">
        <v>20</v>
      </c>
      <c r="L6" s="16">
        <v>0</v>
      </c>
    </row>
    <row r="7" spans="1:12" outlineLevel="2" x14ac:dyDescent="0.3">
      <c r="A7" s="4" t="s">
        <v>0</v>
      </c>
      <c r="B7" s="4" t="s">
        <v>1</v>
      </c>
      <c r="C7" s="4" t="s">
        <v>15</v>
      </c>
      <c r="D7" s="4" t="s">
        <v>71</v>
      </c>
      <c r="E7" s="4" t="s">
        <v>178</v>
      </c>
      <c r="F7" s="11">
        <v>139</v>
      </c>
      <c r="G7" s="20">
        <v>99</v>
      </c>
      <c r="H7" s="11">
        <v>2</v>
      </c>
      <c r="I7" s="11">
        <v>0</v>
      </c>
      <c r="J7" s="11">
        <v>101</v>
      </c>
      <c r="K7" s="12">
        <v>38</v>
      </c>
      <c r="L7" s="16">
        <v>0</v>
      </c>
    </row>
    <row r="8" spans="1:12" outlineLevel="2" x14ac:dyDescent="0.3">
      <c r="A8" s="4" t="s">
        <v>0</v>
      </c>
      <c r="B8" s="4" t="s">
        <v>1</v>
      </c>
      <c r="C8" s="4" t="s">
        <v>15</v>
      </c>
      <c r="D8" s="4" t="s">
        <v>96</v>
      </c>
      <c r="E8" s="4" t="s">
        <v>179</v>
      </c>
      <c r="F8" s="11">
        <v>25</v>
      </c>
      <c r="G8" s="20">
        <v>23</v>
      </c>
      <c r="H8" s="11">
        <v>0</v>
      </c>
      <c r="I8" s="11">
        <v>0</v>
      </c>
      <c r="J8" s="11">
        <v>23</v>
      </c>
      <c r="K8" s="12">
        <v>2</v>
      </c>
      <c r="L8" s="16">
        <v>0</v>
      </c>
    </row>
    <row r="9" spans="1:12" outlineLevel="2" x14ac:dyDescent="0.3">
      <c r="A9" s="4" t="s">
        <v>0</v>
      </c>
      <c r="B9" s="4" t="s">
        <v>1</v>
      </c>
      <c r="C9" s="4" t="s">
        <v>15</v>
      </c>
      <c r="D9" s="4" t="s">
        <v>66</v>
      </c>
      <c r="E9" s="4" t="s">
        <v>180</v>
      </c>
      <c r="F9" s="11">
        <v>2</v>
      </c>
      <c r="G9" s="20">
        <v>1</v>
      </c>
      <c r="H9" s="11">
        <v>0</v>
      </c>
      <c r="I9" s="11">
        <v>0</v>
      </c>
      <c r="J9" s="11">
        <v>1</v>
      </c>
      <c r="K9" s="12">
        <v>1</v>
      </c>
      <c r="L9" s="16">
        <v>0</v>
      </c>
    </row>
    <row r="10" spans="1:12" outlineLevel="2" x14ac:dyDescent="0.3">
      <c r="A10" s="4" t="s">
        <v>0</v>
      </c>
      <c r="B10" s="4" t="s">
        <v>1</v>
      </c>
      <c r="C10" s="4" t="s">
        <v>15</v>
      </c>
      <c r="D10" s="4" t="s">
        <v>60</v>
      </c>
      <c r="E10" s="4" t="s">
        <v>181</v>
      </c>
      <c r="F10" s="11">
        <v>1</v>
      </c>
      <c r="G10" s="20">
        <v>1</v>
      </c>
      <c r="H10" s="11">
        <v>0</v>
      </c>
      <c r="I10" s="11">
        <v>0</v>
      </c>
      <c r="J10" s="11">
        <v>1</v>
      </c>
      <c r="K10" s="12">
        <v>0</v>
      </c>
      <c r="L10" s="16">
        <v>0</v>
      </c>
    </row>
    <row r="11" spans="1:12" outlineLevel="2" x14ac:dyDescent="0.3">
      <c r="A11" s="4" t="s">
        <v>0</v>
      </c>
      <c r="B11" s="4" t="s">
        <v>1</v>
      </c>
      <c r="C11" s="4" t="s">
        <v>15</v>
      </c>
      <c r="D11" s="4" t="s">
        <v>72</v>
      </c>
      <c r="E11" s="4" t="s">
        <v>183</v>
      </c>
      <c r="F11" s="11">
        <v>29</v>
      </c>
      <c r="G11" s="20">
        <v>24</v>
      </c>
      <c r="H11" s="11">
        <v>0</v>
      </c>
      <c r="I11" s="11">
        <v>0</v>
      </c>
      <c r="J11" s="11">
        <v>24</v>
      </c>
      <c r="K11" s="12">
        <v>5</v>
      </c>
      <c r="L11" s="16">
        <v>0</v>
      </c>
    </row>
    <row r="12" spans="1:12" outlineLevel="2" x14ac:dyDescent="0.3">
      <c r="A12" s="4" t="s">
        <v>0</v>
      </c>
      <c r="B12" s="4" t="s">
        <v>1</v>
      </c>
      <c r="C12" s="4" t="s">
        <v>15</v>
      </c>
      <c r="D12" s="4" t="s">
        <v>87</v>
      </c>
      <c r="E12" s="4" t="s">
        <v>184</v>
      </c>
      <c r="F12" s="11">
        <v>26</v>
      </c>
      <c r="G12" s="20">
        <v>25</v>
      </c>
      <c r="H12" s="11">
        <v>0</v>
      </c>
      <c r="I12" s="11">
        <v>0</v>
      </c>
      <c r="J12" s="11">
        <v>25</v>
      </c>
      <c r="K12" s="12">
        <v>1</v>
      </c>
      <c r="L12" s="16">
        <v>0</v>
      </c>
    </row>
    <row r="13" spans="1:12" outlineLevel="2" x14ac:dyDescent="0.3">
      <c r="A13" s="4" t="s">
        <v>0</v>
      </c>
      <c r="B13" s="4" t="s">
        <v>1</v>
      </c>
      <c r="C13" s="4" t="s">
        <v>15</v>
      </c>
      <c r="D13" s="4" t="s">
        <v>73</v>
      </c>
      <c r="E13" s="4" t="s">
        <v>185</v>
      </c>
      <c r="F13" s="11">
        <v>48</v>
      </c>
      <c r="G13" s="20">
        <v>43</v>
      </c>
      <c r="H13" s="11">
        <v>0</v>
      </c>
      <c r="I13" s="11">
        <v>0</v>
      </c>
      <c r="J13" s="11">
        <v>43</v>
      </c>
      <c r="K13" s="12">
        <v>5</v>
      </c>
      <c r="L13" s="16">
        <v>0</v>
      </c>
    </row>
    <row r="14" spans="1:12" outlineLevel="2" x14ac:dyDescent="0.3">
      <c r="A14" s="4" t="s">
        <v>0</v>
      </c>
      <c r="B14" s="4" t="s">
        <v>1</v>
      </c>
      <c r="C14" s="4" t="s">
        <v>15</v>
      </c>
      <c r="D14" s="4" t="s">
        <v>74</v>
      </c>
      <c r="E14" s="4" t="s">
        <v>186</v>
      </c>
      <c r="F14" s="11">
        <v>24</v>
      </c>
      <c r="G14" s="20">
        <v>14</v>
      </c>
      <c r="H14" s="11">
        <v>0</v>
      </c>
      <c r="I14" s="11">
        <v>0</v>
      </c>
      <c r="J14" s="11">
        <v>14</v>
      </c>
      <c r="K14" s="12">
        <v>10</v>
      </c>
      <c r="L14" s="16">
        <v>0</v>
      </c>
    </row>
    <row r="15" spans="1:12" outlineLevel="2" x14ac:dyDescent="0.3">
      <c r="A15" s="4" t="s">
        <v>0</v>
      </c>
      <c r="B15" s="4" t="s">
        <v>1</v>
      </c>
      <c r="C15" s="4" t="s">
        <v>15</v>
      </c>
      <c r="D15" s="4" t="s">
        <v>75</v>
      </c>
      <c r="E15" s="4" t="s">
        <v>187</v>
      </c>
      <c r="F15" s="11">
        <v>7</v>
      </c>
      <c r="G15" s="20">
        <v>4</v>
      </c>
      <c r="H15" s="11">
        <v>0</v>
      </c>
      <c r="I15" s="11">
        <v>0</v>
      </c>
      <c r="J15" s="11">
        <v>4</v>
      </c>
      <c r="K15" s="12">
        <v>3</v>
      </c>
      <c r="L15" s="16">
        <v>0</v>
      </c>
    </row>
    <row r="16" spans="1:12" outlineLevel="2" x14ac:dyDescent="0.3">
      <c r="A16" s="4" t="s">
        <v>0</v>
      </c>
      <c r="B16" s="4" t="s">
        <v>1</v>
      </c>
      <c r="C16" s="4" t="s">
        <v>15</v>
      </c>
      <c r="D16" s="4" t="s">
        <v>57</v>
      </c>
      <c r="E16" s="4" t="s">
        <v>188</v>
      </c>
      <c r="F16" s="11">
        <v>78</v>
      </c>
      <c r="G16" s="20">
        <v>55</v>
      </c>
      <c r="H16" s="11">
        <v>0</v>
      </c>
      <c r="I16" s="11">
        <v>0</v>
      </c>
      <c r="J16" s="11">
        <v>55</v>
      </c>
      <c r="K16" s="12">
        <v>23</v>
      </c>
      <c r="L16" s="16">
        <v>0</v>
      </c>
    </row>
    <row r="17" spans="1:12" outlineLevel="2" x14ac:dyDescent="0.3">
      <c r="A17" s="4" t="s">
        <v>0</v>
      </c>
      <c r="B17" s="4" t="s">
        <v>1</v>
      </c>
      <c r="C17" s="4" t="s">
        <v>15</v>
      </c>
      <c r="D17" s="4" t="s">
        <v>58</v>
      </c>
      <c r="E17" s="4" t="s">
        <v>189</v>
      </c>
      <c r="F17" s="11">
        <v>87</v>
      </c>
      <c r="G17" s="20">
        <v>62</v>
      </c>
      <c r="H17" s="11">
        <v>0</v>
      </c>
      <c r="I17" s="11">
        <v>0</v>
      </c>
      <c r="J17" s="11">
        <v>62</v>
      </c>
      <c r="K17" s="12">
        <v>25</v>
      </c>
      <c r="L17" s="16">
        <v>0</v>
      </c>
    </row>
    <row r="18" spans="1:12" outlineLevel="2" x14ac:dyDescent="0.3">
      <c r="A18" s="4" t="s">
        <v>0</v>
      </c>
      <c r="B18" s="4" t="s">
        <v>1</v>
      </c>
      <c r="C18" s="4" t="s">
        <v>15</v>
      </c>
      <c r="D18" s="4" t="s">
        <v>59</v>
      </c>
      <c r="E18" s="4" t="s">
        <v>190</v>
      </c>
      <c r="F18" s="11">
        <v>1</v>
      </c>
      <c r="G18" s="20">
        <v>1</v>
      </c>
      <c r="H18" s="11">
        <v>0</v>
      </c>
      <c r="I18" s="11">
        <v>0</v>
      </c>
      <c r="J18" s="11">
        <v>1</v>
      </c>
      <c r="K18" s="12">
        <v>0</v>
      </c>
      <c r="L18" s="16">
        <v>0</v>
      </c>
    </row>
    <row r="19" spans="1:12" outlineLevel="2" x14ac:dyDescent="0.3">
      <c r="A19" s="4" t="s">
        <v>0</v>
      </c>
      <c r="B19" s="4" t="s">
        <v>1</v>
      </c>
      <c r="C19" s="4" t="s">
        <v>15</v>
      </c>
      <c r="D19" s="4" t="s">
        <v>125</v>
      </c>
      <c r="E19" s="4" t="s">
        <v>191</v>
      </c>
      <c r="F19" s="11">
        <v>2</v>
      </c>
      <c r="G19" s="20">
        <v>2</v>
      </c>
      <c r="H19" s="11">
        <v>0</v>
      </c>
      <c r="I19" s="11">
        <v>0</v>
      </c>
      <c r="J19" s="11">
        <v>2</v>
      </c>
      <c r="K19" s="12">
        <v>0</v>
      </c>
      <c r="L19" s="16">
        <v>0</v>
      </c>
    </row>
    <row r="20" spans="1:12" outlineLevel="2" x14ac:dyDescent="0.3">
      <c r="A20" s="4" t="s">
        <v>0</v>
      </c>
      <c r="B20" s="4" t="s">
        <v>1</v>
      </c>
      <c r="C20" s="4" t="s">
        <v>15</v>
      </c>
      <c r="D20" s="4" t="s">
        <v>76</v>
      </c>
      <c r="E20" s="4" t="s">
        <v>192</v>
      </c>
      <c r="F20" s="11">
        <v>30</v>
      </c>
      <c r="G20" s="20">
        <v>26</v>
      </c>
      <c r="H20" s="11">
        <v>0</v>
      </c>
      <c r="I20" s="11">
        <v>0</v>
      </c>
      <c r="J20" s="11">
        <v>26</v>
      </c>
      <c r="K20" s="12">
        <v>4</v>
      </c>
      <c r="L20" s="16">
        <v>0</v>
      </c>
    </row>
    <row r="21" spans="1:12" outlineLevel="2" x14ac:dyDescent="0.3">
      <c r="A21" s="4" t="s">
        <v>0</v>
      </c>
      <c r="B21" s="4" t="s">
        <v>1</v>
      </c>
      <c r="C21" s="4" t="s">
        <v>15</v>
      </c>
      <c r="D21" s="4" t="s">
        <v>98</v>
      </c>
      <c r="E21" s="4" t="s">
        <v>193</v>
      </c>
      <c r="F21" s="11">
        <v>20</v>
      </c>
      <c r="G21" s="20">
        <v>17</v>
      </c>
      <c r="H21" s="11">
        <v>0</v>
      </c>
      <c r="I21" s="11">
        <v>0</v>
      </c>
      <c r="J21" s="11">
        <v>17</v>
      </c>
      <c r="K21" s="12">
        <v>3</v>
      </c>
      <c r="L21" s="16">
        <v>0</v>
      </c>
    </row>
    <row r="22" spans="1:12" outlineLevel="2" x14ac:dyDescent="0.3">
      <c r="A22" s="4" t="s">
        <v>0</v>
      </c>
      <c r="B22" s="4" t="s">
        <v>1</v>
      </c>
      <c r="C22" s="4" t="s">
        <v>15</v>
      </c>
      <c r="D22" s="4" t="s">
        <v>102</v>
      </c>
      <c r="E22" s="4" t="s">
        <v>239</v>
      </c>
      <c r="F22" s="11">
        <v>1</v>
      </c>
      <c r="G22" s="20">
        <v>1</v>
      </c>
      <c r="H22" s="11">
        <v>0</v>
      </c>
      <c r="I22" s="11">
        <v>0</v>
      </c>
      <c r="J22" s="11">
        <v>1</v>
      </c>
      <c r="K22" s="12">
        <v>0</v>
      </c>
      <c r="L22" s="16">
        <v>0</v>
      </c>
    </row>
    <row r="23" spans="1:12" outlineLevel="2" x14ac:dyDescent="0.3">
      <c r="A23" s="4" t="s">
        <v>0</v>
      </c>
      <c r="B23" s="4" t="s">
        <v>1</v>
      </c>
      <c r="C23" s="4" t="s">
        <v>15</v>
      </c>
      <c r="D23" s="4" t="s">
        <v>69</v>
      </c>
      <c r="E23" s="4" t="s">
        <v>194</v>
      </c>
      <c r="F23" s="11">
        <v>29</v>
      </c>
      <c r="G23" s="20">
        <v>20</v>
      </c>
      <c r="H23" s="11">
        <v>0</v>
      </c>
      <c r="I23" s="11">
        <v>0</v>
      </c>
      <c r="J23" s="11">
        <v>20</v>
      </c>
      <c r="K23" s="12">
        <v>9</v>
      </c>
      <c r="L23" s="16">
        <v>0</v>
      </c>
    </row>
    <row r="24" spans="1:12" outlineLevel="2" x14ac:dyDescent="0.3">
      <c r="A24" s="4" t="s">
        <v>0</v>
      </c>
      <c r="B24" s="4" t="s">
        <v>1</v>
      </c>
      <c r="C24" s="4" t="s">
        <v>15</v>
      </c>
      <c r="D24" s="4" t="s">
        <v>77</v>
      </c>
      <c r="E24" s="4" t="s">
        <v>195</v>
      </c>
      <c r="F24" s="11">
        <v>28</v>
      </c>
      <c r="G24" s="20">
        <v>15</v>
      </c>
      <c r="H24" s="11">
        <v>0</v>
      </c>
      <c r="I24" s="11">
        <v>0</v>
      </c>
      <c r="J24" s="11">
        <v>15</v>
      </c>
      <c r="K24" s="12">
        <v>13</v>
      </c>
      <c r="L24" s="16">
        <v>0</v>
      </c>
    </row>
    <row r="25" spans="1:12" outlineLevel="2" x14ac:dyDescent="0.3">
      <c r="A25" s="4" t="s">
        <v>0</v>
      </c>
      <c r="B25" s="4" t="s">
        <v>1</v>
      </c>
      <c r="C25" s="4" t="s">
        <v>15</v>
      </c>
      <c r="D25" s="4" t="s">
        <v>78</v>
      </c>
      <c r="E25" s="4" t="s">
        <v>196</v>
      </c>
      <c r="F25" s="11">
        <v>26</v>
      </c>
      <c r="G25" s="20">
        <v>15</v>
      </c>
      <c r="H25" s="11">
        <v>0</v>
      </c>
      <c r="I25" s="11">
        <v>0</v>
      </c>
      <c r="J25" s="11">
        <v>15</v>
      </c>
      <c r="K25" s="12">
        <v>11</v>
      </c>
      <c r="L25" s="16">
        <v>0</v>
      </c>
    </row>
    <row r="26" spans="1:12" outlineLevel="2" x14ac:dyDescent="0.3">
      <c r="A26" s="4" t="s">
        <v>0</v>
      </c>
      <c r="B26" s="4" t="s">
        <v>1</v>
      </c>
      <c r="C26" s="4" t="s">
        <v>15</v>
      </c>
      <c r="D26" s="4" t="s">
        <v>68</v>
      </c>
      <c r="E26" s="4" t="s">
        <v>198</v>
      </c>
      <c r="F26" s="11">
        <v>36</v>
      </c>
      <c r="G26" s="20">
        <v>33</v>
      </c>
      <c r="H26" s="11">
        <v>0</v>
      </c>
      <c r="I26" s="11">
        <v>0</v>
      </c>
      <c r="J26" s="11">
        <v>33</v>
      </c>
      <c r="K26" s="12">
        <v>3</v>
      </c>
      <c r="L26" s="16">
        <v>0</v>
      </c>
    </row>
    <row r="27" spans="1:12" outlineLevel="2" x14ac:dyDescent="0.3">
      <c r="A27" s="4" t="s">
        <v>0</v>
      </c>
      <c r="B27" s="4" t="s">
        <v>1</v>
      </c>
      <c r="C27" s="4" t="s">
        <v>15</v>
      </c>
      <c r="D27" s="4" t="s">
        <v>79</v>
      </c>
      <c r="E27" s="4" t="s">
        <v>199</v>
      </c>
      <c r="F27" s="11">
        <v>58</v>
      </c>
      <c r="G27" s="20">
        <v>54</v>
      </c>
      <c r="H27" s="11">
        <v>0</v>
      </c>
      <c r="I27" s="11">
        <v>0</v>
      </c>
      <c r="J27" s="11">
        <v>54</v>
      </c>
      <c r="K27" s="12">
        <v>4</v>
      </c>
      <c r="L27" s="16">
        <v>0</v>
      </c>
    </row>
    <row r="28" spans="1:12" outlineLevel="2" x14ac:dyDescent="0.3">
      <c r="A28" s="4" t="s">
        <v>0</v>
      </c>
      <c r="B28" s="4" t="s">
        <v>1</v>
      </c>
      <c r="C28" s="4" t="s">
        <v>15</v>
      </c>
      <c r="D28" s="4" t="s">
        <v>51</v>
      </c>
      <c r="E28" s="4" t="s">
        <v>200</v>
      </c>
      <c r="F28" s="11">
        <v>7</v>
      </c>
      <c r="G28" s="20">
        <v>5</v>
      </c>
      <c r="H28" s="11">
        <v>0</v>
      </c>
      <c r="I28" s="11">
        <v>0</v>
      </c>
      <c r="J28" s="11">
        <v>5</v>
      </c>
      <c r="K28" s="12">
        <v>2</v>
      </c>
      <c r="L28" s="16">
        <v>0</v>
      </c>
    </row>
    <row r="29" spans="1:12" outlineLevel="2" x14ac:dyDescent="0.3">
      <c r="A29" s="4" t="s">
        <v>0</v>
      </c>
      <c r="B29" s="4" t="s">
        <v>1</v>
      </c>
      <c r="C29" s="4" t="s">
        <v>15</v>
      </c>
      <c r="D29" s="4" t="s">
        <v>53</v>
      </c>
      <c r="E29" s="4" t="s">
        <v>201</v>
      </c>
      <c r="F29" s="11">
        <v>82</v>
      </c>
      <c r="G29" s="20">
        <v>63</v>
      </c>
      <c r="H29" s="11">
        <v>0</v>
      </c>
      <c r="I29" s="11">
        <v>0</v>
      </c>
      <c r="J29" s="11">
        <v>63</v>
      </c>
      <c r="K29" s="12">
        <v>19</v>
      </c>
      <c r="L29" s="16">
        <v>0</v>
      </c>
    </row>
    <row r="30" spans="1:12" outlineLevel="2" x14ac:dyDescent="0.3">
      <c r="A30" s="4" t="s">
        <v>0</v>
      </c>
      <c r="B30" s="4" t="s">
        <v>1</v>
      </c>
      <c r="C30" s="4" t="s">
        <v>15</v>
      </c>
      <c r="D30" s="4" t="s">
        <v>80</v>
      </c>
      <c r="E30" s="4" t="s">
        <v>202</v>
      </c>
      <c r="F30" s="11">
        <v>79</v>
      </c>
      <c r="G30" s="20">
        <v>61</v>
      </c>
      <c r="H30" s="11">
        <v>0</v>
      </c>
      <c r="I30" s="11">
        <v>0</v>
      </c>
      <c r="J30" s="11">
        <v>61</v>
      </c>
      <c r="K30" s="12">
        <v>18</v>
      </c>
      <c r="L30" s="16">
        <v>0</v>
      </c>
    </row>
    <row r="31" spans="1:12" outlineLevel="2" x14ac:dyDescent="0.3">
      <c r="A31" s="4" t="s">
        <v>0</v>
      </c>
      <c r="B31" s="4" t="s">
        <v>1</v>
      </c>
      <c r="C31" s="4" t="s">
        <v>15</v>
      </c>
      <c r="D31" s="4" t="s">
        <v>109</v>
      </c>
      <c r="E31" s="4" t="s">
        <v>203</v>
      </c>
      <c r="F31" s="11">
        <v>9</v>
      </c>
      <c r="G31" s="20">
        <v>8</v>
      </c>
      <c r="H31" s="11">
        <v>0</v>
      </c>
      <c r="I31" s="11">
        <v>0</v>
      </c>
      <c r="J31" s="11">
        <v>8</v>
      </c>
      <c r="K31" s="12">
        <v>1</v>
      </c>
      <c r="L31" s="16">
        <v>0</v>
      </c>
    </row>
    <row r="32" spans="1:12" outlineLevel="2" x14ac:dyDescent="0.3">
      <c r="A32" s="4" t="s">
        <v>0</v>
      </c>
      <c r="B32" s="4" t="s">
        <v>1</v>
      </c>
      <c r="C32" s="4" t="s">
        <v>15</v>
      </c>
      <c r="D32" s="4" t="s">
        <v>49</v>
      </c>
      <c r="E32" s="4" t="s">
        <v>204</v>
      </c>
      <c r="F32" s="11">
        <v>1</v>
      </c>
      <c r="G32" s="20">
        <v>1</v>
      </c>
      <c r="H32" s="11">
        <v>0</v>
      </c>
      <c r="I32" s="11">
        <v>0</v>
      </c>
      <c r="J32" s="11">
        <v>1</v>
      </c>
      <c r="K32" s="12">
        <v>0</v>
      </c>
      <c r="L32" s="16">
        <v>0</v>
      </c>
    </row>
    <row r="33" spans="1:12" outlineLevel="2" x14ac:dyDescent="0.3">
      <c r="A33" s="4" t="s">
        <v>0</v>
      </c>
      <c r="B33" s="4" t="s">
        <v>1</v>
      </c>
      <c r="C33" s="4" t="s">
        <v>15</v>
      </c>
      <c r="D33" s="4" t="s">
        <v>97</v>
      </c>
      <c r="E33" s="4" t="s">
        <v>206</v>
      </c>
      <c r="F33" s="11">
        <v>16</v>
      </c>
      <c r="G33" s="20">
        <v>14</v>
      </c>
      <c r="H33" s="11">
        <v>0</v>
      </c>
      <c r="I33" s="11">
        <v>0</v>
      </c>
      <c r="J33" s="11">
        <v>14</v>
      </c>
      <c r="K33" s="12">
        <v>2</v>
      </c>
      <c r="L33" s="16">
        <v>0</v>
      </c>
    </row>
    <row r="34" spans="1:12" outlineLevel="2" x14ac:dyDescent="0.3">
      <c r="A34" s="4" t="s">
        <v>0</v>
      </c>
      <c r="B34" s="4" t="s">
        <v>1</v>
      </c>
      <c r="C34" s="4" t="s">
        <v>15</v>
      </c>
      <c r="D34" s="4" t="s">
        <v>67</v>
      </c>
      <c r="E34" s="4" t="s">
        <v>242</v>
      </c>
      <c r="F34" s="11">
        <v>1</v>
      </c>
      <c r="G34" s="20">
        <v>0</v>
      </c>
      <c r="H34" s="11">
        <v>0</v>
      </c>
      <c r="I34" s="11">
        <v>0</v>
      </c>
      <c r="J34" s="11">
        <v>0</v>
      </c>
      <c r="K34" s="12">
        <v>1</v>
      </c>
      <c r="L34" s="16">
        <v>0</v>
      </c>
    </row>
    <row r="35" spans="1:12" outlineLevel="2" x14ac:dyDescent="0.3">
      <c r="A35" s="4" t="s">
        <v>0</v>
      </c>
      <c r="B35" s="4" t="s">
        <v>1</v>
      </c>
      <c r="C35" s="4" t="s">
        <v>15</v>
      </c>
      <c r="D35" s="4" t="s">
        <v>140</v>
      </c>
      <c r="E35" s="4" t="s">
        <v>243</v>
      </c>
      <c r="F35" s="11">
        <v>1</v>
      </c>
      <c r="G35" s="20">
        <v>1</v>
      </c>
      <c r="H35" s="11">
        <v>0</v>
      </c>
      <c r="I35" s="11">
        <v>0</v>
      </c>
      <c r="J35" s="11">
        <v>1</v>
      </c>
      <c r="K35" s="12">
        <v>0</v>
      </c>
      <c r="L35" s="16">
        <v>0</v>
      </c>
    </row>
    <row r="36" spans="1:12" outlineLevel="2" x14ac:dyDescent="0.3">
      <c r="A36" s="4" t="s">
        <v>0</v>
      </c>
      <c r="B36" s="4" t="s">
        <v>1</v>
      </c>
      <c r="C36" s="4" t="s">
        <v>15</v>
      </c>
      <c r="D36" s="4" t="s">
        <v>63</v>
      </c>
      <c r="E36" s="4" t="s">
        <v>208</v>
      </c>
      <c r="F36" s="11">
        <v>1</v>
      </c>
      <c r="G36" s="20">
        <v>1</v>
      </c>
      <c r="H36" s="11">
        <v>0</v>
      </c>
      <c r="I36" s="11">
        <v>0</v>
      </c>
      <c r="J36" s="11">
        <v>1</v>
      </c>
      <c r="K36" s="12">
        <v>0</v>
      </c>
      <c r="L36" s="16">
        <v>0</v>
      </c>
    </row>
    <row r="37" spans="1:12" outlineLevel="2" x14ac:dyDescent="0.3">
      <c r="A37" s="4" t="s">
        <v>0</v>
      </c>
      <c r="B37" s="4" t="s">
        <v>1</v>
      </c>
      <c r="C37" s="4" t="s">
        <v>15</v>
      </c>
      <c r="D37" s="4" t="s">
        <v>90</v>
      </c>
      <c r="E37" s="4" t="s">
        <v>209</v>
      </c>
      <c r="F37" s="11">
        <v>7</v>
      </c>
      <c r="G37" s="20">
        <v>7</v>
      </c>
      <c r="H37" s="11">
        <v>0</v>
      </c>
      <c r="I37" s="11">
        <v>0</v>
      </c>
      <c r="J37" s="11">
        <v>7</v>
      </c>
      <c r="K37" s="12">
        <v>0</v>
      </c>
      <c r="L37" s="16">
        <v>0</v>
      </c>
    </row>
    <row r="38" spans="1:12" outlineLevel="2" x14ac:dyDescent="0.3">
      <c r="A38" s="4" t="s">
        <v>0</v>
      </c>
      <c r="B38" s="4" t="s">
        <v>1</v>
      </c>
      <c r="C38" s="4" t="s">
        <v>15</v>
      </c>
      <c r="D38" s="4" t="s">
        <v>81</v>
      </c>
      <c r="E38" s="4" t="s">
        <v>210</v>
      </c>
      <c r="F38" s="11">
        <v>34</v>
      </c>
      <c r="G38" s="20">
        <v>31</v>
      </c>
      <c r="H38" s="11">
        <v>0</v>
      </c>
      <c r="I38" s="11">
        <v>0</v>
      </c>
      <c r="J38" s="11">
        <v>31</v>
      </c>
      <c r="K38" s="12">
        <v>3</v>
      </c>
      <c r="L38" s="16">
        <v>0</v>
      </c>
    </row>
    <row r="39" spans="1:12" outlineLevel="2" x14ac:dyDescent="0.3">
      <c r="A39" s="4" t="s">
        <v>0</v>
      </c>
      <c r="B39" s="4" t="s">
        <v>1</v>
      </c>
      <c r="C39" s="4" t="s">
        <v>15</v>
      </c>
      <c r="D39" s="4" t="s">
        <v>82</v>
      </c>
      <c r="E39" s="4" t="s">
        <v>211</v>
      </c>
      <c r="F39" s="11">
        <v>123</v>
      </c>
      <c r="G39" s="20">
        <v>98</v>
      </c>
      <c r="H39" s="11">
        <v>0</v>
      </c>
      <c r="I39" s="11">
        <v>1</v>
      </c>
      <c r="J39" s="11">
        <v>99</v>
      </c>
      <c r="K39" s="12">
        <v>24</v>
      </c>
      <c r="L39" s="16">
        <v>0</v>
      </c>
    </row>
    <row r="40" spans="1:12" outlineLevel="2" x14ac:dyDescent="0.3">
      <c r="A40" s="4" t="s">
        <v>0</v>
      </c>
      <c r="B40" s="4" t="s">
        <v>1</v>
      </c>
      <c r="C40" s="4" t="s">
        <v>15</v>
      </c>
      <c r="D40" s="4" t="s">
        <v>112</v>
      </c>
      <c r="E40" s="4" t="s">
        <v>160</v>
      </c>
      <c r="F40" s="11">
        <v>2</v>
      </c>
      <c r="G40" s="20">
        <v>2</v>
      </c>
      <c r="H40" s="11">
        <v>0</v>
      </c>
      <c r="I40" s="11">
        <v>0</v>
      </c>
      <c r="J40" s="11">
        <v>2</v>
      </c>
      <c r="K40" s="12">
        <v>0</v>
      </c>
      <c r="L40" s="16">
        <v>0</v>
      </c>
    </row>
    <row r="41" spans="1:12" outlineLevel="2" x14ac:dyDescent="0.3">
      <c r="A41" s="4" t="s">
        <v>0</v>
      </c>
      <c r="B41" s="4" t="s">
        <v>1</v>
      </c>
      <c r="C41" s="4" t="s">
        <v>15</v>
      </c>
      <c r="D41" s="4" t="s">
        <v>91</v>
      </c>
      <c r="E41" s="4" t="s">
        <v>212</v>
      </c>
      <c r="F41" s="11">
        <v>14</v>
      </c>
      <c r="G41" s="20">
        <v>12</v>
      </c>
      <c r="H41" s="11">
        <v>0</v>
      </c>
      <c r="I41" s="11">
        <v>0</v>
      </c>
      <c r="J41" s="11">
        <v>12</v>
      </c>
      <c r="K41" s="12">
        <v>2</v>
      </c>
      <c r="L41" s="16">
        <v>0</v>
      </c>
    </row>
    <row r="42" spans="1:12" outlineLevel="2" x14ac:dyDescent="0.3">
      <c r="A42" s="4" t="s">
        <v>0</v>
      </c>
      <c r="B42" s="4" t="s">
        <v>1</v>
      </c>
      <c r="C42" s="4" t="s">
        <v>15</v>
      </c>
      <c r="D42" s="4" t="s">
        <v>113</v>
      </c>
      <c r="E42" s="4" t="s">
        <v>161</v>
      </c>
      <c r="F42" s="11">
        <v>1</v>
      </c>
      <c r="G42" s="20">
        <v>1</v>
      </c>
      <c r="H42" s="11">
        <v>0</v>
      </c>
      <c r="I42" s="11">
        <v>0</v>
      </c>
      <c r="J42" s="11">
        <v>1</v>
      </c>
      <c r="K42" s="12">
        <v>0</v>
      </c>
      <c r="L42" s="16">
        <v>0</v>
      </c>
    </row>
    <row r="43" spans="1:12" outlineLevel="2" x14ac:dyDescent="0.3">
      <c r="A43" s="4" t="s">
        <v>0</v>
      </c>
      <c r="B43" s="4" t="s">
        <v>1</v>
      </c>
      <c r="C43" s="4" t="s">
        <v>15</v>
      </c>
      <c r="D43" s="4" t="s">
        <v>83</v>
      </c>
      <c r="E43" s="4" t="s">
        <v>213</v>
      </c>
      <c r="F43" s="11">
        <v>8</v>
      </c>
      <c r="G43" s="20">
        <v>7</v>
      </c>
      <c r="H43" s="11">
        <v>0</v>
      </c>
      <c r="I43" s="11">
        <v>0</v>
      </c>
      <c r="J43" s="11">
        <v>7</v>
      </c>
      <c r="K43" s="12">
        <v>1</v>
      </c>
      <c r="L43" s="16">
        <v>0</v>
      </c>
    </row>
    <row r="44" spans="1:12" outlineLevel="2" x14ac:dyDescent="0.3">
      <c r="A44" s="4" t="s">
        <v>0</v>
      </c>
      <c r="B44" s="4" t="s">
        <v>1</v>
      </c>
      <c r="C44" s="4" t="s">
        <v>15</v>
      </c>
      <c r="D44" s="4" t="s">
        <v>116</v>
      </c>
      <c r="E44" s="4" t="s">
        <v>163</v>
      </c>
      <c r="F44" s="11">
        <v>1</v>
      </c>
      <c r="G44" s="20">
        <v>0</v>
      </c>
      <c r="H44" s="11">
        <v>1</v>
      </c>
      <c r="I44" s="11">
        <v>0</v>
      </c>
      <c r="J44" s="11">
        <v>1</v>
      </c>
      <c r="K44" s="12">
        <v>0</v>
      </c>
      <c r="L44" s="16">
        <v>0</v>
      </c>
    </row>
    <row r="45" spans="1:12" outlineLevel="2" x14ac:dyDescent="0.3">
      <c r="A45" s="4" t="s">
        <v>0</v>
      </c>
      <c r="B45" s="4" t="s">
        <v>1</v>
      </c>
      <c r="C45" s="4" t="s">
        <v>15</v>
      </c>
      <c r="D45" s="4" t="s">
        <v>117</v>
      </c>
      <c r="E45" s="4" t="s">
        <v>164</v>
      </c>
      <c r="F45" s="11">
        <v>5</v>
      </c>
      <c r="G45" s="20">
        <v>4</v>
      </c>
      <c r="H45" s="11">
        <v>0</v>
      </c>
      <c r="I45" s="11">
        <v>0</v>
      </c>
      <c r="J45" s="11">
        <v>4</v>
      </c>
      <c r="K45" s="12">
        <v>1</v>
      </c>
      <c r="L45" s="16">
        <v>0</v>
      </c>
    </row>
    <row r="46" spans="1:12" outlineLevel="2" x14ac:dyDescent="0.3">
      <c r="A46" s="4" t="s">
        <v>0</v>
      </c>
      <c r="B46" s="4" t="s">
        <v>1</v>
      </c>
      <c r="C46" s="4" t="s">
        <v>15</v>
      </c>
      <c r="D46" s="4" t="s">
        <v>119</v>
      </c>
      <c r="E46" s="4" t="s">
        <v>165</v>
      </c>
      <c r="F46" s="11">
        <v>1</v>
      </c>
      <c r="G46" s="20">
        <v>1</v>
      </c>
      <c r="H46" s="11">
        <v>0</v>
      </c>
      <c r="I46" s="11">
        <v>0</v>
      </c>
      <c r="J46" s="11">
        <v>1</v>
      </c>
      <c r="K46" s="12">
        <v>0</v>
      </c>
      <c r="L46" s="16">
        <v>0</v>
      </c>
    </row>
    <row r="47" spans="1:12" outlineLevel="2" x14ac:dyDescent="0.3">
      <c r="A47" s="4" t="s">
        <v>0</v>
      </c>
      <c r="B47" s="4" t="s">
        <v>1</v>
      </c>
      <c r="C47" s="4" t="s">
        <v>15</v>
      </c>
      <c r="D47" s="4" t="s">
        <v>120</v>
      </c>
      <c r="E47" s="4" t="s">
        <v>166</v>
      </c>
      <c r="F47" s="11">
        <v>2</v>
      </c>
      <c r="G47" s="20">
        <v>2</v>
      </c>
      <c r="H47" s="11">
        <v>0</v>
      </c>
      <c r="I47" s="11">
        <v>0</v>
      </c>
      <c r="J47" s="11">
        <v>2</v>
      </c>
      <c r="K47" s="12">
        <v>0</v>
      </c>
      <c r="L47" s="16">
        <v>0</v>
      </c>
    </row>
    <row r="48" spans="1:12" outlineLevel="2" x14ac:dyDescent="0.3">
      <c r="A48" s="4" t="s">
        <v>0</v>
      </c>
      <c r="B48" s="4" t="s">
        <v>1</v>
      </c>
      <c r="C48" s="4" t="s">
        <v>15</v>
      </c>
      <c r="D48" s="4" t="s">
        <v>121</v>
      </c>
      <c r="E48" s="4" t="s">
        <v>167</v>
      </c>
      <c r="F48" s="11">
        <v>1</v>
      </c>
      <c r="G48" s="20">
        <v>1</v>
      </c>
      <c r="H48" s="11">
        <v>0</v>
      </c>
      <c r="I48" s="11">
        <v>0</v>
      </c>
      <c r="J48" s="11">
        <v>1</v>
      </c>
      <c r="K48" s="12">
        <v>0</v>
      </c>
      <c r="L48" s="16">
        <v>0</v>
      </c>
    </row>
    <row r="49" spans="1:12" outlineLevel="2" x14ac:dyDescent="0.3">
      <c r="A49" s="4" t="s">
        <v>0</v>
      </c>
      <c r="B49" s="4" t="s">
        <v>1</v>
      </c>
      <c r="C49" s="4" t="s">
        <v>15</v>
      </c>
      <c r="D49" s="4" t="s">
        <v>122</v>
      </c>
      <c r="E49" s="4" t="s">
        <v>215</v>
      </c>
      <c r="F49" s="11">
        <v>2</v>
      </c>
      <c r="G49" s="20">
        <v>2</v>
      </c>
      <c r="H49" s="11">
        <v>0</v>
      </c>
      <c r="I49" s="11">
        <v>0</v>
      </c>
      <c r="J49" s="11">
        <v>2</v>
      </c>
      <c r="K49" s="12">
        <v>0</v>
      </c>
      <c r="L49" s="16">
        <v>0</v>
      </c>
    </row>
    <row r="50" spans="1:12" outlineLevel="2" x14ac:dyDescent="0.3">
      <c r="A50" s="4" t="s">
        <v>0</v>
      </c>
      <c r="B50" s="4" t="s">
        <v>1</v>
      </c>
      <c r="C50" s="4" t="s">
        <v>15</v>
      </c>
      <c r="D50" s="4" t="s">
        <v>124</v>
      </c>
      <c r="E50" s="4" t="s">
        <v>217</v>
      </c>
      <c r="F50" s="11">
        <v>1</v>
      </c>
      <c r="G50" s="20">
        <v>1</v>
      </c>
      <c r="H50" s="11">
        <v>0</v>
      </c>
      <c r="I50" s="11">
        <v>0</v>
      </c>
      <c r="J50" s="11">
        <v>1</v>
      </c>
      <c r="K50" s="12">
        <v>0</v>
      </c>
      <c r="L50" s="16">
        <v>0</v>
      </c>
    </row>
    <row r="51" spans="1:12" outlineLevel="2" x14ac:dyDescent="0.3">
      <c r="A51" s="4" t="s">
        <v>0</v>
      </c>
      <c r="B51" s="4" t="s">
        <v>1</v>
      </c>
      <c r="C51" s="4" t="s">
        <v>15</v>
      </c>
      <c r="D51" s="4" t="s">
        <v>99</v>
      </c>
      <c r="E51" s="4" t="s">
        <v>218</v>
      </c>
      <c r="F51" s="11">
        <v>6</v>
      </c>
      <c r="G51" s="20">
        <v>6</v>
      </c>
      <c r="H51" s="11">
        <v>0</v>
      </c>
      <c r="I51" s="11">
        <v>0</v>
      </c>
      <c r="J51" s="11">
        <v>6</v>
      </c>
      <c r="K51" s="12">
        <v>0</v>
      </c>
      <c r="L51" s="16">
        <v>0</v>
      </c>
    </row>
    <row r="52" spans="1:12" outlineLevel="2" x14ac:dyDescent="0.3">
      <c r="A52" s="4" t="s">
        <v>0</v>
      </c>
      <c r="B52" s="4" t="s">
        <v>1</v>
      </c>
      <c r="C52" s="4" t="s">
        <v>15</v>
      </c>
      <c r="D52" s="4" t="s">
        <v>132</v>
      </c>
      <c r="E52" s="4" t="s">
        <v>219</v>
      </c>
      <c r="F52" s="11">
        <v>3</v>
      </c>
      <c r="G52" s="20">
        <v>2</v>
      </c>
      <c r="H52" s="11">
        <v>0</v>
      </c>
      <c r="I52" s="11">
        <v>0</v>
      </c>
      <c r="J52" s="11">
        <v>2</v>
      </c>
      <c r="K52" s="12">
        <v>1</v>
      </c>
      <c r="L52" s="16">
        <v>0</v>
      </c>
    </row>
    <row r="53" spans="1:12" outlineLevel="2" x14ac:dyDescent="0.3">
      <c r="A53" s="4" t="s">
        <v>0</v>
      </c>
      <c r="B53" s="4" t="s">
        <v>1</v>
      </c>
      <c r="C53" s="4" t="s">
        <v>15</v>
      </c>
      <c r="D53" s="4" t="s">
        <v>128</v>
      </c>
      <c r="E53" s="4" t="s">
        <v>221</v>
      </c>
      <c r="F53" s="11">
        <v>5</v>
      </c>
      <c r="G53" s="20">
        <v>2</v>
      </c>
      <c r="H53" s="11">
        <v>0</v>
      </c>
      <c r="I53" s="11">
        <v>0</v>
      </c>
      <c r="J53" s="11">
        <v>2</v>
      </c>
      <c r="K53" s="12">
        <v>3</v>
      </c>
      <c r="L53" s="16">
        <v>0</v>
      </c>
    </row>
    <row r="54" spans="1:12" outlineLevel="2" x14ac:dyDescent="0.3">
      <c r="A54" s="4" t="s">
        <v>0</v>
      </c>
      <c r="B54" s="4" t="s">
        <v>1</v>
      </c>
      <c r="C54" s="4" t="s">
        <v>15</v>
      </c>
      <c r="D54" s="4" t="s">
        <v>84</v>
      </c>
      <c r="E54" s="4" t="s">
        <v>222</v>
      </c>
      <c r="F54" s="11">
        <v>15</v>
      </c>
      <c r="G54" s="20">
        <v>13</v>
      </c>
      <c r="H54" s="11">
        <v>0</v>
      </c>
      <c r="I54" s="11">
        <v>0</v>
      </c>
      <c r="J54" s="11">
        <v>13</v>
      </c>
      <c r="K54" s="12">
        <v>2</v>
      </c>
      <c r="L54" s="16">
        <v>0</v>
      </c>
    </row>
    <row r="55" spans="1:12" outlineLevel="2" x14ac:dyDescent="0.3">
      <c r="A55" s="4" t="s">
        <v>0</v>
      </c>
      <c r="B55" s="4" t="s">
        <v>1</v>
      </c>
      <c r="C55" s="4" t="s">
        <v>15</v>
      </c>
      <c r="D55" s="4" t="s">
        <v>110</v>
      </c>
      <c r="E55" s="4" t="s">
        <v>223</v>
      </c>
      <c r="F55" s="11">
        <v>3</v>
      </c>
      <c r="G55" s="20">
        <v>2</v>
      </c>
      <c r="H55" s="11">
        <v>0</v>
      </c>
      <c r="I55" s="11">
        <v>0</v>
      </c>
      <c r="J55" s="11">
        <v>2</v>
      </c>
      <c r="K55" s="12">
        <v>1</v>
      </c>
      <c r="L55" s="16">
        <v>0</v>
      </c>
    </row>
    <row r="56" spans="1:12" outlineLevel="2" x14ac:dyDescent="0.3">
      <c r="A56" s="4" t="s">
        <v>0</v>
      </c>
      <c r="B56" s="4" t="s">
        <v>1</v>
      </c>
      <c r="C56" s="4" t="s">
        <v>15</v>
      </c>
      <c r="D56" s="4" t="s">
        <v>85</v>
      </c>
      <c r="E56" s="4" t="s">
        <v>224</v>
      </c>
      <c r="F56" s="11">
        <v>15</v>
      </c>
      <c r="G56" s="20">
        <v>12</v>
      </c>
      <c r="H56" s="11">
        <v>0</v>
      </c>
      <c r="I56" s="11">
        <v>0</v>
      </c>
      <c r="J56" s="11">
        <v>12</v>
      </c>
      <c r="K56" s="12">
        <v>3</v>
      </c>
      <c r="L56" s="16">
        <v>0</v>
      </c>
    </row>
    <row r="57" spans="1:12" outlineLevel="2" x14ac:dyDescent="0.3">
      <c r="A57" s="4" t="s">
        <v>0</v>
      </c>
      <c r="B57" s="4" t="s">
        <v>1</v>
      </c>
      <c r="C57" s="4" t="s">
        <v>15</v>
      </c>
      <c r="D57" s="4" t="s">
        <v>88</v>
      </c>
      <c r="E57" s="4" t="s">
        <v>225</v>
      </c>
      <c r="F57" s="11">
        <v>13</v>
      </c>
      <c r="G57" s="20">
        <v>9</v>
      </c>
      <c r="H57" s="11">
        <v>0</v>
      </c>
      <c r="I57" s="11">
        <v>0</v>
      </c>
      <c r="J57" s="11">
        <v>9</v>
      </c>
      <c r="K57" s="12">
        <v>4</v>
      </c>
      <c r="L57" s="16">
        <v>0</v>
      </c>
    </row>
    <row r="58" spans="1:12" outlineLevel="2" x14ac:dyDescent="0.3">
      <c r="A58" s="4" t="s">
        <v>0</v>
      </c>
      <c r="B58" s="4" t="s">
        <v>1</v>
      </c>
      <c r="C58" s="4" t="s">
        <v>15</v>
      </c>
      <c r="D58" s="4" t="s">
        <v>86</v>
      </c>
      <c r="E58" s="4" t="s">
        <v>226</v>
      </c>
      <c r="F58" s="11">
        <v>25</v>
      </c>
      <c r="G58" s="20">
        <v>20</v>
      </c>
      <c r="H58" s="11">
        <v>0</v>
      </c>
      <c r="I58" s="11">
        <v>0</v>
      </c>
      <c r="J58" s="11">
        <v>20</v>
      </c>
      <c r="K58" s="12">
        <v>5</v>
      </c>
      <c r="L58" s="16">
        <v>0</v>
      </c>
    </row>
    <row r="59" spans="1:12" outlineLevel="2" x14ac:dyDescent="0.3">
      <c r="A59" s="4" t="s">
        <v>0</v>
      </c>
      <c r="B59" s="4" t="s">
        <v>1</v>
      </c>
      <c r="C59" s="4" t="s">
        <v>15</v>
      </c>
      <c r="D59" s="4" t="s">
        <v>108</v>
      </c>
      <c r="E59" s="4" t="s">
        <v>227</v>
      </c>
      <c r="F59" s="11">
        <v>3</v>
      </c>
      <c r="G59" s="20">
        <v>1</v>
      </c>
      <c r="H59" s="11">
        <v>0</v>
      </c>
      <c r="I59" s="11">
        <v>0</v>
      </c>
      <c r="J59" s="11">
        <v>1</v>
      </c>
      <c r="K59" s="12">
        <v>2</v>
      </c>
      <c r="L59" s="16">
        <v>0</v>
      </c>
    </row>
    <row r="60" spans="1:12" outlineLevel="2" x14ac:dyDescent="0.3">
      <c r="A60" s="4" t="s">
        <v>0</v>
      </c>
      <c r="B60" s="4" t="s">
        <v>1</v>
      </c>
      <c r="C60" s="4" t="s">
        <v>15</v>
      </c>
      <c r="D60" s="4" t="s">
        <v>126</v>
      </c>
      <c r="E60" s="4" t="s">
        <v>229</v>
      </c>
      <c r="F60" s="11">
        <v>4</v>
      </c>
      <c r="G60" s="20">
        <v>1</v>
      </c>
      <c r="H60" s="11">
        <v>0</v>
      </c>
      <c r="I60" s="11">
        <v>0</v>
      </c>
      <c r="J60" s="11">
        <v>1</v>
      </c>
      <c r="K60" s="12">
        <v>3</v>
      </c>
      <c r="L60" s="16">
        <v>0</v>
      </c>
    </row>
    <row r="61" spans="1:12" outlineLevel="2" x14ac:dyDescent="0.3">
      <c r="A61" s="4" t="s">
        <v>0</v>
      </c>
      <c r="B61" s="4" t="s">
        <v>1</v>
      </c>
      <c r="C61" s="4" t="s">
        <v>15</v>
      </c>
      <c r="D61" s="4" t="s">
        <v>127</v>
      </c>
      <c r="E61" s="4" t="s">
        <v>230</v>
      </c>
      <c r="F61" s="11">
        <v>3</v>
      </c>
      <c r="G61" s="20">
        <v>0</v>
      </c>
      <c r="H61" s="11">
        <v>0</v>
      </c>
      <c r="I61" s="11">
        <v>0</v>
      </c>
      <c r="J61" s="11">
        <v>0</v>
      </c>
      <c r="K61" s="12">
        <v>3</v>
      </c>
      <c r="L61" s="16">
        <v>0</v>
      </c>
    </row>
    <row r="62" spans="1:12" outlineLevel="2" x14ac:dyDescent="0.3">
      <c r="A62" s="4" t="s">
        <v>0</v>
      </c>
      <c r="B62" s="4" t="s">
        <v>1</v>
      </c>
      <c r="C62" s="4" t="s">
        <v>15</v>
      </c>
      <c r="D62" s="4" t="s">
        <v>130</v>
      </c>
      <c r="E62" s="4" t="s">
        <v>246</v>
      </c>
      <c r="F62" s="11">
        <v>3</v>
      </c>
      <c r="G62" s="20">
        <v>0</v>
      </c>
      <c r="H62" s="11">
        <v>0</v>
      </c>
      <c r="I62" s="11">
        <v>0</v>
      </c>
      <c r="J62" s="11">
        <v>0</v>
      </c>
      <c r="K62" s="12">
        <v>3</v>
      </c>
      <c r="L62" s="16">
        <v>0</v>
      </c>
    </row>
    <row r="63" spans="1:12" outlineLevel="2" x14ac:dyDescent="0.3">
      <c r="A63" s="4" t="s">
        <v>0</v>
      </c>
      <c r="B63" s="4" t="s">
        <v>1</v>
      </c>
      <c r="C63" s="4" t="s">
        <v>15</v>
      </c>
      <c r="D63" s="4" t="s">
        <v>104</v>
      </c>
      <c r="E63" s="4" t="s">
        <v>232</v>
      </c>
      <c r="F63" s="11">
        <v>3</v>
      </c>
      <c r="G63" s="20">
        <v>1</v>
      </c>
      <c r="H63" s="11">
        <v>0</v>
      </c>
      <c r="I63" s="11">
        <v>0</v>
      </c>
      <c r="J63" s="11">
        <v>1</v>
      </c>
      <c r="K63" s="12">
        <v>2</v>
      </c>
      <c r="L63" s="16">
        <v>0</v>
      </c>
    </row>
    <row r="64" spans="1:12" outlineLevel="2" x14ac:dyDescent="0.3">
      <c r="A64" s="4" t="s">
        <v>0</v>
      </c>
      <c r="B64" s="4" t="s">
        <v>1</v>
      </c>
      <c r="C64" s="4" t="s">
        <v>15</v>
      </c>
      <c r="D64" s="4" t="s">
        <v>105</v>
      </c>
      <c r="E64" s="4" t="s">
        <v>233</v>
      </c>
      <c r="F64" s="11">
        <v>4</v>
      </c>
      <c r="G64" s="20">
        <v>3</v>
      </c>
      <c r="H64" s="11">
        <v>0</v>
      </c>
      <c r="I64" s="11">
        <v>0</v>
      </c>
      <c r="J64" s="11">
        <v>3</v>
      </c>
      <c r="K64" s="12">
        <v>1</v>
      </c>
      <c r="L64" s="16">
        <v>0</v>
      </c>
    </row>
    <row r="65" spans="1:12" outlineLevel="2" x14ac:dyDescent="0.3">
      <c r="A65" s="4" t="s">
        <v>0</v>
      </c>
      <c r="B65" s="4" t="s">
        <v>1</v>
      </c>
      <c r="C65" s="4" t="s">
        <v>15</v>
      </c>
      <c r="D65" s="4" t="s">
        <v>106</v>
      </c>
      <c r="E65" s="4" t="s">
        <v>234</v>
      </c>
      <c r="F65" s="11">
        <v>1</v>
      </c>
      <c r="G65" s="20">
        <v>0</v>
      </c>
      <c r="H65" s="11">
        <v>0</v>
      </c>
      <c r="I65" s="11">
        <v>0</v>
      </c>
      <c r="J65" s="11">
        <v>0</v>
      </c>
      <c r="K65" s="12">
        <v>1</v>
      </c>
      <c r="L65" s="16">
        <v>0</v>
      </c>
    </row>
    <row r="66" spans="1:12" outlineLevel="2" x14ac:dyDescent="0.3">
      <c r="A66" s="4" t="s">
        <v>0</v>
      </c>
      <c r="B66" s="4" t="s">
        <v>1</v>
      </c>
      <c r="C66" s="4" t="s">
        <v>15</v>
      </c>
      <c r="D66" s="4" t="s">
        <v>100</v>
      </c>
      <c r="E66" s="4" t="s">
        <v>235</v>
      </c>
      <c r="F66" s="11">
        <v>1</v>
      </c>
      <c r="G66" s="20">
        <v>1</v>
      </c>
      <c r="H66" s="11">
        <v>0</v>
      </c>
      <c r="I66" s="11">
        <v>0</v>
      </c>
      <c r="J66" s="11">
        <v>1</v>
      </c>
      <c r="K66" s="12">
        <v>0</v>
      </c>
      <c r="L66" s="16">
        <v>0</v>
      </c>
    </row>
    <row r="67" spans="1:12" outlineLevel="2" x14ac:dyDescent="0.3">
      <c r="A67" s="4" t="s">
        <v>0</v>
      </c>
      <c r="B67" s="4" t="s">
        <v>2</v>
      </c>
      <c r="C67" s="4" t="s">
        <v>16</v>
      </c>
      <c r="D67" s="4" t="s">
        <v>65</v>
      </c>
      <c r="E67" s="4" t="s">
        <v>174</v>
      </c>
      <c r="F67" s="11">
        <v>2</v>
      </c>
      <c r="G67" s="20">
        <v>0</v>
      </c>
      <c r="H67" s="11">
        <v>0</v>
      </c>
      <c r="I67" s="11">
        <v>0</v>
      </c>
      <c r="J67" s="11">
        <v>0</v>
      </c>
      <c r="K67" s="12">
        <v>2</v>
      </c>
      <c r="L67" s="16">
        <v>0</v>
      </c>
    </row>
    <row r="68" spans="1:12" outlineLevel="2" x14ac:dyDescent="0.3">
      <c r="A68" s="4" t="s">
        <v>0</v>
      </c>
      <c r="B68" s="4" t="s">
        <v>2</v>
      </c>
      <c r="C68" s="4" t="s">
        <v>16</v>
      </c>
      <c r="D68" s="4" t="s">
        <v>94</v>
      </c>
      <c r="E68" s="4" t="s">
        <v>175</v>
      </c>
      <c r="F68" s="11">
        <v>7</v>
      </c>
      <c r="G68" s="20">
        <v>6</v>
      </c>
      <c r="H68" s="11">
        <v>0</v>
      </c>
      <c r="I68" s="11">
        <v>0</v>
      </c>
      <c r="J68" s="11">
        <v>6</v>
      </c>
      <c r="K68" s="12">
        <v>1</v>
      </c>
      <c r="L68" s="16">
        <v>0</v>
      </c>
    </row>
    <row r="69" spans="1:12" outlineLevel="2" x14ac:dyDescent="0.3">
      <c r="A69" s="4" t="s">
        <v>0</v>
      </c>
      <c r="B69" s="4" t="s">
        <v>2</v>
      </c>
      <c r="C69" s="4" t="s">
        <v>16</v>
      </c>
      <c r="D69" s="4" t="s">
        <v>95</v>
      </c>
      <c r="E69" s="4" t="s">
        <v>176</v>
      </c>
      <c r="F69" s="11">
        <v>4</v>
      </c>
      <c r="G69" s="20">
        <v>4</v>
      </c>
      <c r="H69" s="11">
        <v>0</v>
      </c>
      <c r="I69" s="11">
        <v>0</v>
      </c>
      <c r="J69" s="11">
        <v>4</v>
      </c>
      <c r="K69" s="12">
        <v>0</v>
      </c>
      <c r="L69" s="16">
        <v>0</v>
      </c>
    </row>
    <row r="70" spans="1:12" outlineLevel="2" x14ac:dyDescent="0.3">
      <c r="A70" s="4" t="s">
        <v>0</v>
      </c>
      <c r="B70" s="4" t="s">
        <v>2</v>
      </c>
      <c r="C70" s="4" t="s">
        <v>16</v>
      </c>
      <c r="D70" s="4" t="s">
        <v>62</v>
      </c>
      <c r="E70" s="4" t="s">
        <v>237</v>
      </c>
      <c r="F70" s="11">
        <v>2</v>
      </c>
      <c r="G70" s="20">
        <v>0</v>
      </c>
      <c r="H70" s="11">
        <v>0</v>
      </c>
      <c r="I70" s="11">
        <v>0</v>
      </c>
      <c r="J70" s="11">
        <v>0</v>
      </c>
      <c r="K70" s="12">
        <v>2</v>
      </c>
      <c r="L70" s="16">
        <v>0</v>
      </c>
    </row>
    <row r="71" spans="1:12" outlineLevel="2" x14ac:dyDescent="0.3">
      <c r="A71" s="4" t="s">
        <v>0</v>
      </c>
      <c r="B71" s="4" t="s">
        <v>2</v>
      </c>
      <c r="C71" s="4" t="s">
        <v>16</v>
      </c>
      <c r="D71" s="4" t="s">
        <v>70</v>
      </c>
      <c r="E71" s="4" t="s">
        <v>177</v>
      </c>
      <c r="F71" s="11">
        <v>28</v>
      </c>
      <c r="G71" s="20">
        <v>26</v>
      </c>
      <c r="H71" s="11">
        <v>0</v>
      </c>
      <c r="I71" s="11">
        <v>0</v>
      </c>
      <c r="J71" s="11">
        <v>26</v>
      </c>
      <c r="K71" s="12">
        <v>2</v>
      </c>
      <c r="L71" s="16">
        <v>0</v>
      </c>
    </row>
    <row r="72" spans="1:12" outlineLevel="2" x14ac:dyDescent="0.3">
      <c r="A72" s="4" t="s">
        <v>0</v>
      </c>
      <c r="B72" s="4" t="s">
        <v>2</v>
      </c>
      <c r="C72" s="4" t="s">
        <v>16</v>
      </c>
      <c r="D72" s="4" t="s">
        <v>71</v>
      </c>
      <c r="E72" s="4" t="s">
        <v>178</v>
      </c>
      <c r="F72" s="11">
        <v>85</v>
      </c>
      <c r="G72" s="20">
        <v>58</v>
      </c>
      <c r="H72" s="11">
        <v>0</v>
      </c>
      <c r="I72" s="11">
        <v>0</v>
      </c>
      <c r="J72" s="11">
        <v>58</v>
      </c>
      <c r="K72" s="12">
        <v>27</v>
      </c>
      <c r="L72" s="16">
        <v>0</v>
      </c>
    </row>
    <row r="73" spans="1:12" outlineLevel="2" x14ac:dyDescent="0.3">
      <c r="A73" s="4" t="s">
        <v>0</v>
      </c>
      <c r="B73" s="4" t="s">
        <v>2</v>
      </c>
      <c r="C73" s="4" t="s">
        <v>16</v>
      </c>
      <c r="D73" s="4" t="s">
        <v>96</v>
      </c>
      <c r="E73" s="4" t="s">
        <v>179</v>
      </c>
      <c r="F73" s="11">
        <v>8</v>
      </c>
      <c r="G73" s="20">
        <v>8</v>
      </c>
      <c r="H73" s="11">
        <v>0</v>
      </c>
      <c r="I73" s="11">
        <v>0</v>
      </c>
      <c r="J73" s="11">
        <v>8</v>
      </c>
      <c r="K73" s="12">
        <v>0</v>
      </c>
      <c r="L73" s="16">
        <v>0</v>
      </c>
    </row>
    <row r="74" spans="1:12" outlineLevel="2" x14ac:dyDescent="0.3">
      <c r="A74" s="4" t="s">
        <v>0</v>
      </c>
      <c r="B74" s="4" t="s">
        <v>2</v>
      </c>
      <c r="C74" s="4" t="s">
        <v>16</v>
      </c>
      <c r="D74" s="4" t="s">
        <v>66</v>
      </c>
      <c r="E74" s="4" t="s">
        <v>180</v>
      </c>
      <c r="F74" s="11">
        <v>4</v>
      </c>
      <c r="G74" s="20">
        <v>3</v>
      </c>
      <c r="H74" s="11">
        <v>0</v>
      </c>
      <c r="I74" s="11">
        <v>0</v>
      </c>
      <c r="J74" s="11">
        <v>3</v>
      </c>
      <c r="K74" s="12">
        <v>1</v>
      </c>
      <c r="L74" s="16">
        <v>0</v>
      </c>
    </row>
    <row r="75" spans="1:12" outlineLevel="2" x14ac:dyDescent="0.3">
      <c r="A75" s="4" t="s">
        <v>0</v>
      </c>
      <c r="B75" s="4" t="s">
        <v>2</v>
      </c>
      <c r="C75" s="4" t="s">
        <v>16</v>
      </c>
      <c r="D75" s="4" t="s">
        <v>60</v>
      </c>
      <c r="E75" s="4" t="s">
        <v>181</v>
      </c>
      <c r="F75" s="11">
        <v>2</v>
      </c>
      <c r="G75" s="20">
        <v>0</v>
      </c>
      <c r="H75" s="11">
        <v>0</v>
      </c>
      <c r="I75" s="11">
        <v>0</v>
      </c>
      <c r="J75" s="11">
        <v>0</v>
      </c>
      <c r="K75" s="12">
        <v>2</v>
      </c>
      <c r="L75" s="16">
        <v>0</v>
      </c>
    </row>
    <row r="76" spans="1:12" outlineLevel="2" x14ac:dyDescent="0.3">
      <c r="A76" s="4" t="s">
        <v>0</v>
      </c>
      <c r="B76" s="4" t="s">
        <v>2</v>
      </c>
      <c r="C76" s="4" t="s">
        <v>16</v>
      </c>
      <c r="D76" s="4" t="s">
        <v>72</v>
      </c>
      <c r="E76" s="4" t="s">
        <v>183</v>
      </c>
      <c r="F76" s="11">
        <v>9</v>
      </c>
      <c r="G76" s="20">
        <v>8</v>
      </c>
      <c r="H76" s="11">
        <v>0</v>
      </c>
      <c r="I76" s="11">
        <v>0</v>
      </c>
      <c r="J76" s="11">
        <v>8</v>
      </c>
      <c r="K76" s="12">
        <v>1</v>
      </c>
      <c r="L76" s="16">
        <v>0</v>
      </c>
    </row>
    <row r="77" spans="1:12" outlineLevel="2" x14ac:dyDescent="0.3">
      <c r="A77" s="4" t="s">
        <v>0</v>
      </c>
      <c r="B77" s="4" t="s">
        <v>2</v>
      </c>
      <c r="C77" s="4" t="s">
        <v>16</v>
      </c>
      <c r="D77" s="4" t="s">
        <v>87</v>
      </c>
      <c r="E77" s="4" t="s">
        <v>184</v>
      </c>
      <c r="F77" s="11">
        <v>13</v>
      </c>
      <c r="G77" s="20">
        <v>13</v>
      </c>
      <c r="H77" s="11">
        <v>0</v>
      </c>
      <c r="I77" s="11">
        <v>0</v>
      </c>
      <c r="J77" s="11">
        <v>13</v>
      </c>
      <c r="K77" s="12">
        <v>0</v>
      </c>
      <c r="L77" s="16">
        <v>0</v>
      </c>
    </row>
    <row r="78" spans="1:12" outlineLevel="2" x14ac:dyDescent="0.3">
      <c r="A78" s="4" t="s">
        <v>0</v>
      </c>
      <c r="B78" s="4" t="s">
        <v>2</v>
      </c>
      <c r="C78" s="4" t="s">
        <v>16</v>
      </c>
      <c r="D78" s="4" t="s">
        <v>73</v>
      </c>
      <c r="E78" s="4" t="s">
        <v>185</v>
      </c>
      <c r="F78" s="11">
        <v>15</v>
      </c>
      <c r="G78" s="20">
        <v>14</v>
      </c>
      <c r="H78" s="11">
        <v>0</v>
      </c>
      <c r="I78" s="11">
        <v>0</v>
      </c>
      <c r="J78" s="11">
        <v>14</v>
      </c>
      <c r="K78" s="12">
        <v>1</v>
      </c>
      <c r="L78" s="16">
        <v>0</v>
      </c>
    </row>
    <row r="79" spans="1:12" outlineLevel="2" x14ac:dyDescent="0.3">
      <c r="A79" s="4" t="s">
        <v>0</v>
      </c>
      <c r="B79" s="4" t="s">
        <v>2</v>
      </c>
      <c r="C79" s="4" t="s">
        <v>16</v>
      </c>
      <c r="D79" s="4" t="s">
        <v>74</v>
      </c>
      <c r="E79" s="4" t="s">
        <v>186</v>
      </c>
      <c r="F79" s="11">
        <v>7</v>
      </c>
      <c r="G79" s="20">
        <v>6</v>
      </c>
      <c r="H79" s="11">
        <v>0</v>
      </c>
      <c r="I79" s="11">
        <v>0</v>
      </c>
      <c r="J79" s="11">
        <v>6</v>
      </c>
      <c r="K79" s="12">
        <v>1</v>
      </c>
      <c r="L79" s="16">
        <v>0</v>
      </c>
    </row>
    <row r="80" spans="1:12" outlineLevel="2" x14ac:dyDescent="0.3">
      <c r="A80" s="4" t="s">
        <v>0</v>
      </c>
      <c r="B80" s="4" t="s">
        <v>2</v>
      </c>
      <c r="C80" s="4" t="s">
        <v>16</v>
      </c>
      <c r="D80" s="4" t="s">
        <v>75</v>
      </c>
      <c r="E80" s="4" t="s">
        <v>187</v>
      </c>
      <c r="F80" s="11">
        <v>4</v>
      </c>
      <c r="G80" s="20">
        <v>2</v>
      </c>
      <c r="H80" s="11">
        <v>0</v>
      </c>
      <c r="I80" s="11">
        <v>0</v>
      </c>
      <c r="J80" s="11">
        <v>2</v>
      </c>
      <c r="K80" s="12">
        <v>2</v>
      </c>
      <c r="L80" s="16">
        <v>0</v>
      </c>
    </row>
    <row r="81" spans="1:12" outlineLevel="2" x14ac:dyDescent="0.3">
      <c r="A81" s="4" t="s">
        <v>0</v>
      </c>
      <c r="B81" s="4" t="s">
        <v>2</v>
      </c>
      <c r="C81" s="4" t="s">
        <v>16</v>
      </c>
      <c r="D81" s="4" t="s">
        <v>57</v>
      </c>
      <c r="E81" s="4" t="s">
        <v>188</v>
      </c>
      <c r="F81" s="11">
        <v>35</v>
      </c>
      <c r="G81" s="20">
        <v>24</v>
      </c>
      <c r="H81" s="11">
        <v>0</v>
      </c>
      <c r="I81" s="11">
        <v>0</v>
      </c>
      <c r="J81" s="11">
        <v>24</v>
      </c>
      <c r="K81" s="12">
        <v>11</v>
      </c>
      <c r="L81" s="16">
        <v>0</v>
      </c>
    </row>
    <row r="82" spans="1:12" outlineLevel="2" x14ac:dyDescent="0.3">
      <c r="A82" s="4" t="s">
        <v>0</v>
      </c>
      <c r="B82" s="4" t="s">
        <v>2</v>
      </c>
      <c r="C82" s="4" t="s">
        <v>16</v>
      </c>
      <c r="D82" s="4" t="s">
        <v>58</v>
      </c>
      <c r="E82" s="4" t="s">
        <v>189</v>
      </c>
      <c r="F82" s="11">
        <v>35</v>
      </c>
      <c r="G82" s="20">
        <v>30</v>
      </c>
      <c r="H82" s="11">
        <v>0</v>
      </c>
      <c r="I82" s="11">
        <v>0</v>
      </c>
      <c r="J82" s="11">
        <v>30</v>
      </c>
      <c r="K82" s="12">
        <v>5</v>
      </c>
      <c r="L82" s="16">
        <v>0</v>
      </c>
    </row>
    <row r="83" spans="1:12" outlineLevel="2" x14ac:dyDescent="0.3">
      <c r="A83" s="4" t="s">
        <v>0</v>
      </c>
      <c r="B83" s="4" t="s">
        <v>2</v>
      </c>
      <c r="C83" s="4" t="s">
        <v>16</v>
      </c>
      <c r="D83" s="4" t="s">
        <v>59</v>
      </c>
      <c r="E83" s="4" t="s">
        <v>190</v>
      </c>
      <c r="F83" s="11">
        <v>0</v>
      </c>
      <c r="G83" s="20">
        <v>1</v>
      </c>
      <c r="H83" s="11">
        <v>0</v>
      </c>
      <c r="I83" s="11">
        <v>0</v>
      </c>
      <c r="J83" s="11">
        <v>1</v>
      </c>
      <c r="K83" s="12">
        <v>0</v>
      </c>
      <c r="L83" s="16">
        <v>1</v>
      </c>
    </row>
    <row r="84" spans="1:12" outlineLevel="2" x14ac:dyDescent="0.3">
      <c r="A84" s="4" t="s">
        <v>0</v>
      </c>
      <c r="B84" s="4" t="s">
        <v>2</v>
      </c>
      <c r="C84" s="4" t="s">
        <v>16</v>
      </c>
      <c r="D84" s="4" t="s">
        <v>125</v>
      </c>
      <c r="E84" s="4" t="s">
        <v>191</v>
      </c>
      <c r="F84" s="11">
        <v>2</v>
      </c>
      <c r="G84" s="20">
        <v>2</v>
      </c>
      <c r="H84" s="11">
        <v>0</v>
      </c>
      <c r="I84" s="11">
        <v>0</v>
      </c>
      <c r="J84" s="11">
        <v>2</v>
      </c>
      <c r="K84" s="12">
        <v>0</v>
      </c>
      <c r="L84" s="16">
        <v>0</v>
      </c>
    </row>
    <row r="85" spans="1:12" outlineLevel="2" x14ac:dyDescent="0.3">
      <c r="A85" s="4" t="s">
        <v>0</v>
      </c>
      <c r="B85" s="4" t="s">
        <v>2</v>
      </c>
      <c r="C85" s="4" t="s">
        <v>16</v>
      </c>
      <c r="D85" s="4" t="s">
        <v>76</v>
      </c>
      <c r="E85" s="4" t="s">
        <v>192</v>
      </c>
      <c r="F85" s="11">
        <v>7</v>
      </c>
      <c r="G85" s="20">
        <v>7</v>
      </c>
      <c r="H85" s="11">
        <v>0</v>
      </c>
      <c r="I85" s="11">
        <v>0</v>
      </c>
      <c r="J85" s="11">
        <v>7</v>
      </c>
      <c r="K85" s="12">
        <v>0</v>
      </c>
      <c r="L85" s="16">
        <v>0</v>
      </c>
    </row>
    <row r="86" spans="1:12" outlineLevel="2" x14ac:dyDescent="0.3">
      <c r="A86" s="4" t="s">
        <v>0</v>
      </c>
      <c r="B86" s="4" t="s">
        <v>2</v>
      </c>
      <c r="C86" s="4" t="s">
        <v>16</v>
      </c>
      <c r="D86" s="4" t="s">
        <v>98</v>
      </c>
      <c r="E86" s="4" t="s">
        <v>193</v>
      </c>
      <c r="F86" s="11">
        <v>11</v>
      </c>
      <c r="G86" s="20">
        <v>9</v>
      </c>
      <c r="H86" s="11">
        <v>0</v>
      </c>
      <c r="I86" s="11">
        <v>0</v>
      </c>
      <c r="J86" s="11">
        <v>9</v>
      </c>
      <c r="K86" s="12">
        <v>2</v>
      </c>
      <c r="L86" s="16">
        <v>0</v>
      </c>
    </row>
    <row r="87" spans="1:12" outlineLevel="2" x14ac:dyDescent="0.3">
      <c r="A87" s="4" t="s">
        <v>0</v>
      </c>
      <c r="B87" s="4" t="s">
        <v>2</v>
      </c>
      <c r="C87" s="4" t="s">
        <v>16</v>
      </c>
      <c r="D87" s="4" t="s">
        <v>69</v>
      </c>
      <c r="E87" s="4" t="s">
        <v>194</v>
      </c>
      <c r="F87" s="11">
        <v>14</v>
      </c>
      <c r="G87" s="20">
        <v>10</v>
      </c>
      <c r="H87" s="11">
        <v>0</v>
      </c>
      <c r="I87" s="11">
        <v>0</v>
      </c>
      <c r="J87" s="11">
        <v>10</v>
      </c>
      <c r="K87" s="12">
        <v>4</v>
      </c>
      <c r="L87" s="16">
        <v>0</v>
      </c>
    </row>
    <row r="88" spans="1:12" outlineLevel="2" x14ac:dyDescent="0.3">
      <c r="A88" s="4" t="s">
        <v>0</v>
      </c>
      <c r="B88" s="4" t="s">
        <v>2</v>
      </c>
      <c r="C88" s="4" t="s">
        <v>16</v>
      </c>
      <c r="D88" s="4" t="s">
        <v>77</v>
      </c>
      <c r="E88" s="4" t="s">
        <v>195</v>
      </c>
      <c r="F88" s="11">
        <v>23</v>
      </c>
      <c r="G88" s="20">
        <v>7</v>
      </c>
      <c r="H88" s="11">
        <v>0</v>
      </c>
      <c r="I88" s="11">
        <v>0</v>
      </c>
      <c r="J88" s="11">
        <v>7</v>
      </c>
      <c r="K88" s="12">
        <v>16</v>
      </c>
      <c r="L88" s="16">
        <v>0</v>
      </c>
    </row>
    <row r="89" spans="1:12" outlineLevel="2" x14ac:dyDescent="0.3">
      <c r="A89" s="4" t="s">
        <v>0</v>
      </c>
      <c r="B89" s="4" t="s">
        <v>2</v>
      </c>
      <c r="C89" s="4" t="s">
        <v>16</v>
      </c>
      <c r="D89" s="4" t="s">
        <v>78</v>
      </c>
      <c r="E89" s="4" t="s">
        <v>196</v>
      </c>
      <c r="F89" s="11">
        <v>21</v>
      </c>
      <c r="G89" s="20">
        <v>11</v>
      </c>
      <c r="H89" s="11">
        <v>0</v>
      </c>
      <c r="I89" s="11">
        <v>0</v>
      </c>
      <c r="J89" s="11">
        <v>11</v>
      </c>
      <c r="K89" s="12">
        <v>10</v>
      </c>
      <c r="L89" s="16">
        <v>0</v>
      </c>
    </row>
    <row r="90" spans="1:12" outlineLevel="2" x14ac:dyDescent="0.3">
      <c r="A90" s="4" t="s">
        <v>0</v>
      </c>
      <c r="B90" s="4" t="s">
        <v>2</v>
      </c>
      <c r="C90" s="4" t="s">
        <v>16</v>
      </c>
      <c r="D90" s="4" t="s">
        <v>107</v>
      </c>
      <c r="E90" s="4" t="s">
        <v>197</v>
      </c>
      <c r="F90" s="11">
        <v>1</v>
      </c>
      <c r="G90" s="20">
        <v>0</v>
      </c>
      <c r="H90" s="11">
        <v>0</v>
      </c>
      <c r="I90" s="11">
        <v>0</v>
      </c>
      <c r="J90" s="11">
        <v>0</v>
      </c>
      <c r="K90" s="12">
        <v>1</v>
      </c>
      <c r="L90" s="16">
        <v>0</v>
      </c>
    </row>
    <row r="91" spans="1:12" outlineLevel="2" x14ac:dyDescent="0.3">
      <c r="A91" s="4" t="s">
        <v>0</v>
      </c>
      <c r="B91" s="4" t="s">
        <v>2</v>
      </c>
      <c r="C91" s="4" t="s">
        <v>16</v>
      </c>
      <c r="D91" s="4" t="s">
        <v>68</v>
      </c>
      <c r="E91" s="4" t="s">
        <v>198</v>
      </c>
      <c r="F91" s="11">
        <v>20</v>
      </c>
      <c r="G91" s="20">
        <v>17</v>
      </c>
      <c r="H91" s="11">
        <v>0</v>
      </c>
      <c r="I91" s="11">
        <v>1</v>
      </c>
      <c r="J91" s="11">
        <v>18</v>
      </c>
      <c r="K91" s="12">
        <v>2</v>
      </c>
      <c r="L91" s="16">
        <v>0</v>
      </c>
    </row>
    <row r="92" spans="1:12" outlineLevel="2" x14ac:dyDescent="0.3">
      <c r="A92" s="4" t="s">
        <v>0</v>
      </c>
      <c r="B92" s="4" t="s">
        <v>2</v>
      </c>
      <c r="C92" s="4" t="s">
        <v>16</v>
      </c>
      <c r="D92" s="4" t="s">
        <v>79</v>
      </c>
      <c r="E92" s="4" t="s">
        <v>199</v>
      </c>
      <c r="F92" s="11">
        <v>39</v>
      </c>
      <c r="G92" s="20">
        <v>36</v>
      </c>
      <c r="H92" s="11">
        <v>0</v>
      </c>
      <c r="I92" s="11">
        <v>0</v>
      </c>
      <c r="J92" s="11">
        <v>36</v>
      </c>
      <c r="K92" s="12">
        <v>3</v>
      </c>
      <c r="L92" s="16">
        <v>0</v>
      </c>
    </row>
    <row r="93" spans="1:12" outlineLevel="2" x14ac:dyDescent="0.3">
      <c r="A93" s="4" t="s">
        <v>0</v>
      </c>
      <c r="B93" s="4" t="s">
        <v>2</v>
      </c>
      <c r="C93" s="4" t="s">
        <v>16</v>
      </c>
      <c r="D93" s="4" t="s">
        <v>51</v>
      </c>
      <c r="E93" s="4" t="s">
        <v>200</v>
      </c>
      <c r="F93" s="11">
        <v>6</v>
      </c>
      <c r="G93" s="20">
        <v>3</v>
      </c>
      <c r="H93" s="11">
        <v>0</v>
      </c>
      <c r="I93" s="11">
        <v>0</v>
      </c>
      <c r="J93" s="11">
        <v>3</v>
      </c>
      <c r="K93" s="12">
        <v>3</v>
      </c>
      <c r="L93" s="16">
        <v>0</v>
      </c>
    </row>
    <row r="94" spans="1:12" outlineLevel="2" x14ac:dyDescent="0.3">
      <c r="A94" s="4" t="s">
        <v>0</v>
      </c>
      <c r="B94" s="4" t="s">
        <v>2</v>
      </c>
      <c r="C94" s="4" t="s">
        <v>16</v>
      </c>
      <c r="D94" s="4" t="s">
        <v>53</v>
      </c>
      <c r="E94" s="4" t="s">
        <v>201</v>
      </c>
      <c r="F94" s="11">
        <v>38</v>
      </c>
      <c r="G94" s="20">
        <v>36</v>
      </c>
      <c r="H94" s="11">
        <v>0</v>
      </c>
      <c r="I94" s="11">
        <v>0</v>
      </c>
      <c r="J94" s="11">
        <v>36</v>
      </c>
      <c r="K94" s="12">
        <v>2</v>
      </c>
      <c r="L94" s="16">
        <v>0</v>
      </c>
    </row>
    <row r="95" spans="1:12" outlineLevel="2" x14ac:dyDescent="0.3">
      <c r="A95" s="4" t="s">
        <v>0</v>
      </c>
      <c r="B95" s="4" t="s">
        <v>2</v>
      </c>
      <c r="C95" s="4" t="s">
        <v>16</v>
      </c>
      <c r="D95" s="4" t="s">
        <v>80</v>
      </c>
      <c r="E95" s="4" t="s">
        <v>202</v>
      </c>
      <c r="F95" s="11">
        <v>34</v>
      </c>
      <c r="G95" s="20">
        <v>26</v>
      </c>
      <c r="H95" s="11">
        <v>0</v>
      </c>
      <c r="I95" s="11">
        <v>0</v>
      </c>
      <c r="J95" s="11">
        <v>26</v>
      </c>
      <c r="K95" s="12">
        <v>8</v>
      </c>
      <c r="L95" s="16">
        <v>0</v>
      </c>
    </row>
    <row r="96" spans="1:12" outlineLevel="2" x14ac:dyDescent="0.3">
      <c r="A96" s="4" t="s">
        <v>0</v>
      </c>
      <c r="B96" s="4" t="s">
        <v>2</v>
      </c>
      <c r="C96" s="4" t="s">
        <v>16</v>
      </c>
      <c r="D96" s="4" t="s">
        <v>109</v>
      </c>
      <c r="E96" s="4" t="s">
        <v>203</v>
      </c>
      <c r="F96" s="11">
        <v>7</v>
      </c>
      <c r="G96" s="20">
        <v>6</v>
      </c>
      <c r="H96" s="11">
        <v>0</v>
      </c>
      <c r="I96" s="11">
        <v>0</v>
      </c>
      <c r="J96" s="11">
        <v>6</v>
      </c>
      <c r="K96" s="12">
        <v>1</v>
      </c>
      <c r="L96" s="16">
        <v>0</v>
      </c>
    </row>
    <row r="97" spans="1:12" outlineLevel="2" x14ac:dyDescent="0.3">
      <c r="A97" s="4" t="s">
        <v>0</v>
      </c>
      <c r="B97" s="4" t="s">
        <v>2</v>
      </c>
      <c r="C97" s="4" t="s">
        <v>16</v>
      </c>
      <c r="D97" s="4" t="s">
        <v>49</v>
      </c>
      <c r="E97" s="4" t="s">
        <v>204</v>
      </c>
      <c r="F97" s="11">
        <v>1</v>
      </c>
      <c r="G97" s="20">
        <v>1</v>
      </c>
      <c r="H97" s="11">
        <v>0</v>
      </c>
      <c r="I97" s="11">
        <v>0</v>
      </c>
      <c r="J97" s="11">
        <v>1</v>
      </c>
      <c r="K97" s="12">
        <v>0</v>
      </c>
      <c r="L97" s="16">
        <v>0</v>
      </c>
    </row>
    <row r="98" spans="1:12" outlineLevel="2" x14ac:dyDescent="0.3">
      <c r="A98" s="4" t="s">
        <v>0</v>
      </c>
      <c r="B98" s="4" t="s">
        <v>2</v>
      </c>
      <c r="C98" s="4" t="s">
        <v>16</v>
      </c>
      <c r="D98" s="4" t="s">
        <v>97</v>
      </c>
      <c r="E98" s="4" t="s">
        <v>206</v>
      </c>
      <c r="F98" s="11">
        <v>6</v>
      </c>
      <c r="G98" s="20">
        <v>6</v>
      </c>
      <c r="H98" s="11">
        <v>0</v>
      </c>
      <c r="I98" s="11">
        <v>0</v>
      </c>
      <c r="J98" s="11">
        <v>6</v>
      </c>
      <c r="K98" s="12">
        <v>0</v>
      </c>
      <c r="L98" s="16">
        <v>0</v>
      </c>
    </row>
    <row r="99" spans="1:12" outlineLevel="2" x14ac:dyDescent="0.3">
      <c r="A99" s="4" t="s">
        <v>0</v>
      </c>
      <c r="B99" s="4" t="s">
        <v>2</v>
      </c>
      <c r="C99" s="4" t="s">
        <v>16</v>
      </c>
      <c r="D99" s="4" t="s">
        <v>90</v>
      </c>
      <c r="E99" s="4" t="s">
        <v>209</v>
      </c>
      <c r="F99" s="11">
        <v>1</v>
      </c>
      <c r="G99" s="20">
        <v>1</v>
      </c>
      <c r="H99" s="11">
        <v>0</v>
      </c>
      <c r="I99" s="11">
        <v>0</v>
      </c>
      <c r="J99" s="11">
        <v>1</v>
      </c>
      <c r="K99" s="12">
        <v>0</v>
      </c>
      <c r="L99" s="16">
        <v>0</v>
      </c>
    </row>
    <row r="100" spans="1:12" outlineLevel="2" x14ac:dyDescent="0.3">
      <c r="A100" s="4" t="s">
        <v>0</v>
      </c>
      <c r="B100" s="4" t="s">
        <v>2</v>
      </c>
      <c r="C100" s="4" t="s">
        <v>16</v>
      </c>
      <c r="D100" s="4" t="s">
        <v>81</v>
      </c>
      <c r="E100" s="4" t="s">
        <v>210</v>
      </c>
      <c r="F100" s="11">
        <v>10</v>
      </c>
      <c r="G100" s="20">
        <v>9</v>
      </c>
      <c r="H100" s="11">
        <v>0</v>
      </c>
      <c r="I100" s="11">
        <v>0</v>
      </c>
      <c r="J100" s="11">
        <v>9</v>
      </c>
      <c r="K100" s="12">
        <v>1</v>
      </c>
      <c r="L100" s="16">
        <v>0</v>
      </c>
    </row>
    <row r="101" spans="1:12" outlineLevel="2" x14ac:dyDescent="0.3">
      <c r="A101" s="4" t="s">
        <v>0</v>
      </c>
      <c r="B101" s="4" t="s">
        <v>2</v>
      </c>
      <c r="C101" s="4" t="s">
        <v>16</v>
      </c>
      <c r="D101" s="4" t="s">
        <v>82</v>
      </c>
      <c r="E101" s="4" t="s">
        <v>211</v>
      </c>
      <c r="F101" s="11">
        <v>60</v>
      </c>
      <c r="G101" s="20">
        <v>49</v>
      </c>
      <c r="H101" s="11">
        <v>0</v>
      </c>
      <c r="I101" s="11">
        <v>0</v>
      </c>
      <c r="J101" s="11">
        <v>49</v>
      </c>
      <c r="K101" s="12">
        <v>11</v>
      </c>
      <c r="L101" s="16">
        <v>0</v>
      </c>
    </row>
    <row r="102" spans="1:12" outlineLevel="2" x14ac:dyDescent="0.3">
      <c r="A102" s="4" t="s">
        <v>0</v>
      </c>
      <c r="B102" s="4" t="s">
        <v>2</v>
      </c>
      <c r="C102" s="4" t="s">
        <v>16</v>
      </c>
      <c r="D102" s="4" t="s">
        <v>91</v>
      </c>
      <c r="E102" s="4" t="s">
        <v>212</v>
      </c>
      <c r="F102" s="11">
        <v>5</v>
      </c>
      <c r="G102" s="20">
        <v>5</v>
      </c>
      <c r="H102" s="11">
        <v>0</v>
      </c>
      <c r="I102" s="11">
        <v>0</v>
      </c>
      <c r="J102" s="11">
        <v>5</v>
      </c>
      <c r="K102" s="12">
        <v>0</v>
      </c>
      <c r="L102" s="16">
        <v>0</v>
      </c>
    </row>
    <row r="103" spans="1:12" outlineLevel="2" x14ac:dyDescent="0.3">
      <c r="A103" s="4" t="s">
        <v>0</v>
      </c>
      <c r="B103" s="4" t="s">
        <v>2</v>
      </c>
      <c r="C103" s="4" t="s">
        <v>16</v>
      </c>
      <c r="D103" s="4" t="s">
        <v>83</v>
      </c>
      <c r="E103" s="4" t="s">
        <v>213</v>
      </c>
      <c r="F103" s="11">
        <v>5</v>
      </c>
      <c r="G103" s="20">
        <v>4</v>
      </c>
      <c r="H103" s="11">
        <v>0</v>
      </c>
      <c r="I103" s="11">
        <v>0</v>
      </c>
      <c r="J103" s="11">
        <v>4</v>
      </c>
      <c r="K103" s="12">
        <v>1</v>
      </c>
      <c r="L103" s="16">
        <v>0</v>
      </c>
    </row>
    <row r="104" spans="1:12" outlineLevel="2" x14ac:dyDescent="0.3">
      <c r="A104" s="4" t="s">
        <v>0</v>
      </c>
      <c r="B104" s="4" t="s">
        <v>2</v>
      </c>
      <c r="C104" s="4" t="s">
        <v>16</v>
      </c>
      <c r="D104" s="4" t="s">
        <v>117</v>
      </c>
      <c r="E104" s="4" t="s">
        <v>164</v>
      </c>
      <c r="F104" s="11">
        <v>1</v>
      </c>
      <c r="G104" s="20">
        <v>0</v>
      </c>
      <c r="H104" s="11">
        <v>0</v>
      </c>
      <c r="I104" s="11">
        <v>0</v>
      </c>
      <c r="J104" s="11">
        <v>0</v>
      </c>
      <c r="K104" s="12">
        <v>1</v>
      </c>
      <c r="L104" s="16">
        <v>0</v>
      </c>
    </row>
    <row r="105" spans="1:12" outlineLevel="2" x14ac:dyDescent="0.3">
      <c r="A105" s="4" t="s">
        <v>0</v>
      </c>
      <c r="B105" s="4" t="s">
        <v>2</v>
      </c>
      <c r="C105" s="4" t="s">
        <v>16</v>
      </c>
      <c r="D105" s="4" t="s">
        <v>99</v>
      </c>
      <c r="E105" s="4" t="s">
        <v>218</v>
      </c>
      <c r="F105" s="11">
        <v>1</v>
      </c>
      <c r="G105" s="20">
        <v>0</v>
      </c>
      <c r="H105" s="11">
        <v>0</v>
      </c>
      <c r="I105" s="11">
        <v>0</v>
      </c>
      <c r="J105" s="11">
        <v>0</v>
      </c>
      <c r="K105" s="12">
        <v>1</v>
      </c>
      <c r="L105" s="16">
        <v>0</v>
      </c>
    </row>
    <row r="106" spans="1:12" outlineLevel="2" x14ac:dyDescent="0.3">
      <c r="A106" s="4" t="s">
        <v>0</v>
      </c>
      <c r="B106" s="4" t="s">
        <v>2</v>
      </c>
      <c r="C106" s="4" t="s">
        <v>16</v>
      </c>
      <c r="D106" s="4" t="s">
        <v>128</v>
      </c>
      <c r="E106" s="4" t="s">
        <v>221</v>
      </c>
      <c r="F106" s="11">
        <v>5</v>
      </c>
      <c r="G106" s="20">
        <v>2</v>
      </c>
      <c r="H106" s="11">
        <v>0</v>
      </c>
      <c r="I106" s="11">
        <v>0</v>
      </c>
      <c r="J106" s="11">
        <v>2</v>
      </c>
      <c r="K106" s="12">
        <v>3</v>
      </c>
      <c r="L106" s="16">
        <v>0</v>
      </c>
    </row>
    <row r="107" spans="1:12" outlineLevel="2" x14ac:dyDescent="0.3">
      <c r="A107" s="4" t="s">
        <v>0</v>
      </c>
      <c r="B107" s="4" t="s">
        <v>2</v>
      </c>
      <c r="C107" s="4" t="s">
        <v>16</v>
      </c>
      <c r="D107" s="4" t="s">
        <v>84</v>
      </c>
      <c r="E107" s="4" t="s">
        <v>222</v>
      </c>
      <c r="F107" s="11">
        <v>2</v>
      </c>
      <c r="G107" s="20">
        <v>2</v>
      </c>
      <c r="H107" s="11">
        <v>0</v>
      </c>
      <c r="I107" s="11">
        <v>0</v>
      </c>
      <c r="J107" s="11">
        <v>2</v>
      </c>
      <c r="K107" s="12">
        <v>0</v>
      </c>
      <c r="L107" s="16">
        <v>0</v>
      </c>
    </row>
    <row r="108" spans="1:12" outlineLevel="2" x14ac:dyDescent="0.3">
      <c r="A108" s="4" t="s">
        <v>0</v>
      </c>
      <c r="B108" s="4" t="s">
        <v>2</v>
      </c>
      <c r="C108" s="4" t="s">
        <v>16</v>
      </c>
      <c r="D108" s="4" t="s">
        <v>110</v>
      </c>
      <c r="E108" s="4" t="s">
        <v>223</v>
      </c>
      <c r="F108" s="11">
        <v>2</v>
      </c>
      <c r="G108" s="20">
        <v>2</v>
      </c>
      <c r="H108" s="11">
        <v>0</v>
      </c>
      <c r="I108" s="11">
        <v>0</v>
      </c>
      <c r="J108" s="11">
        <v>2</v>
      </c>
      <c r="K108" s="12">
        <v>0</v>
      </c>
      <c r="L108" s="16">
        <v>0</v>
      </c>
    </row>
    <row r="109" spans="1:12" outlineLevel="2" x14ac:dyDescent="0.3">
      <c r="A109" s="4" t="s">
        <v>0</v>
      </c>
      <c r="B109" s="4" t="s">
        <v>2</v>
      </c>
      <c r="C109" s="4" t="s">
        <v>16</v>
      </c>
      <c r="D109" s="4" t="s">
        <v>85</v>
      </c>
      <c r="E109" s="4" t="s">
        <v>224</v>
      </c>
      <c r="F109" s="11">
        <v>8</v>
      </c>
      <c r="G109" s="20">
        <v>6</v>
      </c>
      <c r="H109" s="11">
        <v>0</v>
      </c>
      <c r="I109" s="11">
        <v>0</v>
      </c>
      <c r="J109" s="11">
        <v>6</v>
      </c>
      <c r="K109" s="12">
        <v>2</v>
      </c>
      <c r="L109" s="16">
        <v>0</v>
      </c>
    </row>
    <row r="110" spans="1:12" outlineLevel="2" x14ac:dyDescent="0.3">
      <c r="A110" s="4" t="s">
        <v>0</v>
      </c>
      <c r="B110" s="4" t="s">
        <v>2</v>
      </c>
      <c r="C110" s="4" t="s">
        <v>16</v>
      </c>
      <c r="D110" s="4" t="s">
        <v>88</v>
      </c>
      <c r="E110" s="4" t="s">
        <v>225</v>
      </c>
      <c r="F110" s="11">
        <v>11</v>
      </c>
      <c r="G110" s="20">
        <v>3</v>
      </c>
      <c r="H110" s="11">
        <v>0</v>
      </c>
      <c r="I110" s="11">
        <v>0</v>
      </c>
      <c r="J110" s="11">
        <v>3</v>
      </c>
      <c r="K110" s="12">
        <v>8</v>
      </c>
      <c r="L110" s="16">
        <v>0</v>
      </c>
    </row>
    <row r="111" spans="1:12" outlineLevel="2" x14ac:dyDescent="0.3">
      <c r="A111" s="4" t="s">
        <v>0</v>
      </c>
      <c r="B111" s="4" t="s">
        <v>2</v>
      </c>
      <c r="C111" s="4" t="s">
        <v>16</v>
      </c>
      <c r="D111" s="4" t="s">
        <v>86</v>
      </c>
      <c r="E111" s="4" t="s">
        <v>226</v>
      </c>
      <c r="F111" s="11">
        <v>20</v>
      </c>
      <c r="G111" s="20">
        <v>12</v>
      </c>
      <c r="H111" s="11">
        <v>0</v>
      </c>
      <c r="I111" s="11">
        <v>0</v>
      </c>
      <c r="J111" s="11">
        <v>12</v>
      </c>
      <c r="K111" s="12">
        <v>8</v>
      </c>
      <c r="L111" s="16">
        <v>0</v>
      </c>
    </row>
    <row r="112" spans="1:12" outlineLevel="2" x14ac:dyDescent="0.3">
      <c r="A112" s="4" t="s">
        <v>0</v>
      </c>
      <c r="B112" s="4" t="s">
        <v>2</v>
      </c>
      <c r="C112" s="4" t="s">
        <v>16</v>
      </c>
      <c r="D112" s="4" t="s">
        <v>108</v>
      </c>
      <c r="E112" s="4" t="s">
        <v>227</v>
      </c>
      <c r="F112" s="11">
        <v>3</v>
      </c>
      <c r="G112" s="20">
        <v>1</v>
      </c>
      <c r="H112" s="11">
        <v>0</v>
      </c>
      <c r="I112" s="11">
        <v>0</v>
      </c>
      <c r="J112" s="11">
        <v>1</v>
      </c>
      <c r="K112" s="12">
        <v>2</v>
      </c>
      <c r="L112" s="16">
        <v>0</v>
      </c>
    </row>
    <row r="113" spans="1:12" outlineLevel="2" x14ac:dyDescent="0.3">
      <c r="A113" s="4" t="s">
        <v>0</v>
      </c>
      <c r="B113" s="4" t="s">
        <v>2</v>
      </c>
      <c r="C113" s="4" t="s">
        <v>16</v>
      </c>
      <c r="D113" s="4" t="s">
        <v>126</v>
      </c>
      <c r="E113" s="4" t="s">
        <v>229</v>
      </c>
      <c r="F113" s="11">
        <v>3</v>
      </c>
      <c r="G113" s="20">
        <v>0</v>
      </c>
      <c r="H113" s="11">
        <v>0</v>
      </c>
      <c r="I113" s="11">
        <v>0</v>
      </c>
      <c r="J113" s="11">
        <v>0</v>
      </c>
      <c r="K113" s="12">
        <v>3</v>
      </c>
      <c r="L113" s="16">
        <v>0</v>
      </c>
    </row>
    <row r="114" spans="1:12" outlineLevel="2" x14ac:dyDescent="0.3">
      <c r="A114" s="4" t="s">
        <v>0</v>
      </c>
      <c r="B114" s="4" t="s">
        <v>2</v>
      </c>
      <c r="C114" s="4" t="s">
        <v>16</v>
      </c>
      <c r="D114" s="4" t="s">
        <v>127</v>
      </c>
      <c r="E114" s="4" t="s">
        <v>230</v>
      </c>
      <c r="F114" s="11">
        <v>2</v>
      </c>
      <c r="G114" s="20">
        <v>0</v>
      </c>
      <c r="H114" s="11">
        <v>0</v>
      </c>
      <c r="I114" s="11">
        <v>0</v>
      </c>
      <c r="J114" s="11">
        <v>0</v>
      </c>
      <c r="K114" s="12">
        <v>2</v>
      </c>
      <c r="L114" s="16">
        <v>0</v>
      </c>
    </row>
    <row r="115" spans="1:12" outlineLevel="2" x14ac:dyDescent="0.3">
      <c r="A115" s="4" t="s">
        <v>0</v>
      </c>
      <c r="B115" s="4" t="s">
        <v>2</v>
      </c>
      <c r="C115" s="4" t="s">
        <v>16</v>
      </c>
      <c r="D115" s="4" t="s">
        <v>89</v>
      </c>
      <c r="E115" s="4" t="s">
        <v>231</v>
      </c>
      <c r="F115" s="11">
        <v>2</v>
      </c>
      <c r="G115" s="20">
        <v>2</v>
      </c>
      <c r="H115" s="11">
        <v>0</v>
      </c>
      <c r="I115" s="11">
        <v>0</v>
      </c>
      <c r="J115" s="11">
        <v>2</v>
      </c>
      <c r="K115" s="12">
        <v>0</v>
      </c>
      <c r="L115" s="16">
        <v>0</v>
      </c>
    </row>
    <row r="116" spans="1:12" outlineLevel="2" x14ac:dyDescent="0.3">
      <c r="A116" s="4" t="s">
        <v>0</v>
      </c>
      <c r="B116" s="4" t="s">
        <v>3</v>
      </c>
      <c r="C116" s="4" t="s">
        <v>17</v>
      </c>
      <c r="D116" s="4" t="s">
        <v>94</v>
      </c>
      <c r="E116" s="4" t="s">
        <v>175</v>
      </c>
      <c r="F116" s="11">
        <v>3</v>
      </c>
      <c r="G116" s="20">
        <v>3</v>
      </c>
      <c r="H116" s="11">
        <v>0</v>
      </c>
      <c r="I116" s="11">
        <v>0</v>
      </c>
      <c r="J116" s="11">
        <v>3</v>
      </c>
      <c r="K116" s="12">
        <v>0</v>
      </c>
      <c r="L116" s="16">
        <v>0</v>
      </c>
    </row>
    <row r="117" spans="1:12" outlineLevel="2" x14ac:dyDescent="0.3">
      <c r="A117" s="4" t="s">
        <v>0</v>
      </c>
      <c r="B117" s="4" t="s">
        <v>3</v>
      </c>
      <c r="C117" s="4" t="s">
        <v>17</v>
      </c>
      <c r="D117" s="4" t="s">
        <v>95</v>
      </c>
      <c r="E117" s="4" t="s">
        <v>176</v>
      </c>
      <c r="F117" s="11">
        <v>5</v>
      </c>
      <c r="G117" s="20">
        <v>5</v>
      </c>
      <c r="H117" s="11">
        <v>0</v>
      </c>
      <c r="I117" s="11">
        <v>0</v>
      </c>
      <c r="J117" s="11">
        <v>5</v>
      </c>
      <c r="K117" s="12">
        <v>0</v>
      </c>
      <c r="L117" s="16">
        <v>0</v>
      </c>
    </row>
    <row r="118" spans="1:12" outlineLevel="2" x14ac:dyDescent="0.3">
      <c r="A118" s="4" t="s">
        <v>0</v>
      </c>
      <c r="B118" s="4" t="s">
        <v>3</v>
      </c>
      <c r="C118" s="4" t="s">
        <v>17</v>
      </c>
      <c r="D118" s="4" t="s">
        <v>70</v>
      </c>
      <c r="E118" s="4" t="s">
        <v>177</v>
      </c>
      <c r="F118" s="11">
        <v>40</v>
      </c>
      <c r="G118" s="20">
        <v>38</v>
      </c>
      <c r="H118" s="11">
        <v>0</v>
      </c>
      <c r="I118" s="11">
        <v>0</v>
      </c>
      <c r="J118" s="11">
        <v>38</v>
      </c>
      <c r="K118" s="12">
        <v>2</v>
      </c>
      <c r="L118" s="16">
        <v>0</v>
      </c>
    </row>
    <row r="119" spans="1:12" outlineLevel="2" x14ac:dyDescent="0.3">
      <c r="A119" s="4" t="s">
        <v>0</v>
      </c>
      <c r="B119" s="4" t="s">
        <v>3</v>
      </c>
      <c r="C119" s="4" t="s">
        <v>17</v>
      </c>
      <c r="D119" s="4" t="s">
        <v>71</v>
      </c>
      <c r="E119" s="4" t="s">
        <v>178</v>
      </c>
      <c r="F119" s="11">
        <v>74</v>
      </c>
      <c r="G119" s="20">
        <v>62</v>
      </c>
      <c r="H119" s="11">
        <v>0</v>
      </c>
      <c r="I119" s="11">
        <v>0</v>
      </c>
      <c r="J119" s="11">
        <v>62</v>
      </c>
      <c r="K119" s="12">
        <v>12</v>
      </c>
      <c r="L119" s="16">
        <v>0</v>
      </c>
    </row>
    <row r="120" spans="1:12" outlineLevel="2" x14ac:dyDescent="0.3">
      <c r="A120" s="4" t="s">
        <v>0</v>
      </c>
      <c r="B120" s="4" t="s">
        <v>3</v>
      </c>
      <c r="C120" s="4" t="s">
        <v>17</v>
      </c>
      <c r="D120" s="4" t="s">
        <v>96</v>
      </c>
      <c r="E120" s="4" t="s">
        <v>179</v>
      </c>
      <c r="F120" s="11">
        <v>9</v>
      </c>
      <c r="G120" s="20">
        <v>8</v>
      </c>
      <c r="H120" s="11">
        <v>0</v>
      </c>
      <c r="I120" s="11">
        <v>0</v>
      </c>
      <c r="J120" s="11">
        <v>8</v>
      </c>
      <c r="K120" s="12">
        <v>1</v>
      </c>
      <c r="L120" s="16">
        <v>0</v>
      </c>
    </row>
    <row r="121" spans="1:12" outlineLevel="2" x14ac:dyDescent="0.3">
      <c r="A121" s="4" t="s">
        <v>0</v>
      </c>
      <c r="B121" s="4" t="s">
        <v>3</v>
      </c>
      <c r="C121" s="4" t="s">
        <v>17</v>
      </c>
      <c r="D121" s="4" t="s">
        <v>66</v>
      </c>
      <c r="E121" s="4" t="s">
        <v>180</v>
      </c>
      <c r="F121" s="11">
        <v>2</v>
      </c>
      <c r="G121" s="20">
        <v>2</v>
      </c>
      <c r="H121" s="11">
        <v>0</v>
      </c>
      <c r="I121" s="11">
        <v>0</v>
      </c>
      <c r="J121" s="11">
        <v>2</v>
      </c>
      <c r="K121" s="12">
        <v>0</v>
      </c>
      <c r="L121" s="16">
        <v>0</v>
      </c>
    </row>
    <row r="122" spans="1:12" outlineLevel="2" x14ac:dyDescent="0.3">
      <c r="A122" s="4" t="s">
        <v>0</v>
      </c>
      <c r="B122" s="4" t="s">
        <v>3</v>
      </c>
      <c r="C122" s="4" t="s">
        <v>17</v>
      </c>
      <c r="D122" s="4" t="s">
        <v>60</v>
      </c>
      <c r="E122" s="4" t="s">
        <v>181</v>
      </c>
      <c r="F122" s="11">
        <v>5</v>
      </c>
      <c r="G122" s="20">
        <v>5</v>
      </c>
      <c r="H122" s="11">
        <v>0</v>
      </c>
      <c r="I122" s="11">
        <v>0</v>
      </c>
      <c r="J122" s="11">
        <v>5</v>
      </c>
      <c r="K122" s="12">
        <v>0</v>
      </c>
      <c r="L122" s="16">
        <v>0</v>
      </c>
    </row>
    <row r="123" spans="1:12" outlineLevel="2" x14ac:dyDescent="0.3">
      <c r="A123" s="4" t="s">
        <v>0</v>
      </c>
      <c r="B123" s="4" t="s">
        <v>3</v>
      </c>
      <c r="C123" s="4" t="s">
        <v>17</v>
      </c>
      <c r="D123" s="4" t="s">
        <v>72</v>
      </c>
      <c r="E123" s="4" t="s">
        <v>183</v>
      </c>
      <c r="F123" s="11">
        <v>7</v>
      </c>
      <c r="G123" s="20">
        <v>6</v>
      </c>
      <c r="H123" s="11">
        <v>0</v>
      </c>
      <c r="I123" s="11">
        <v>0</v>
      </c>
      <c r="J123" s="11">
        <v>6</v>
      </c>
      <c r="K123" s="12">
        <v>1</v>
      </c>
      <c r="L123" s="16">
        <v>0</v>
      </c>
    </row>
    <row r="124" spans="1:12" outlineLevel="2" x14ac:dyDescent="0.3">
      <c r="A124" s="4" t="s">
        <v>0</v>
      </c>
      <c r="B124" s="4" t="s">
        <v>3</v>
      </c>
      <c r="C124" s="4" t="s">
        <v>17</v>
      </c>
      <c r="D124" s="4" t="s">
        <v>87</v>
      </c>
      <c r="E124" s="4" t="s">
        <v>184</v>
      </c>
      <c r="F124" s="11">
        <v>16</v>
      </c>
      <c r="G124" s="20">
        <v>14</v>
      </c>
      <c r="H124" s="11">
        <v>0</v>
      </c>
      <c r="I124" s="11">
        <v>0</v>
      </c>
      <c r="J124" s="11">
        <v>14</v>
      </c>
      <c r="K124" s="12">
        <v>2</v>
      </c>
      <c r="L124" s="16">
        <v>0</v>
      </c>
    </row>
    <row r="125" spans="1:12" outlineLevel="2" x14ac:dyDescent="0.3">
      <c r="A125" s="4" t="s">
        <v>0</v>
      </c>
      <c r="B125" s="4" t="s">
        <v>3</v>
      </c>
      <c r="C125" s="4" t="s">
        <v>17</v>
      </c>
      <c r="D125" s="4" t="s">
        <v>73</v>
      </c>
      <c r="E125" s="4" t="s">
        <v>185</v>
      </c>
      <c r="F125" s="11">
        <v>19</v>
      </c>
      <c r="G125" s="20">
        <v>17</v>
      </c>
      <c r="H125" s="11">
        <v>0</v>
      </c>
      <c r="I125" s="11">
        <v>0</v>
      </c>
      <c r="J125" s="11">
        <v>17</v>
      </c>
      <c r="K125" s="12">
        <v>2</v>
      </c>
      <c r="L125" s="16">
        <v>0</v>
      </c>
    </row>
    <row r="126" spans="1:12" outlineLevel="2" x14ac:dyDescent="0.3">
      <c r="A126" s="4" t="s">
        <v>0</v>
      </c>
      <c r="B126" s="4" t="s">
        <v>3</v>
      </c>
      <c r="C126" s="4" t="s">
        <v>17</v>
      </c>
      <c r="D126" s="4" t="s">
        <v>74</v>
      </c>
      <c r="E126" s="4" t="s">
        <v>186</v>
      </c>
      <c r="F126" s="11">
        <v>12</v>
      </c>
      <c r="G126" s="20">
        <v>9</v>
      </c>
      <c r="H126" s="11">
        <v>0</v>
      </c>
      <c r="I126" s="11">
        <v>0</v>
      </c>
      <c r="J126" s="11">
        <v>9</v>
      </c>
      <c r="K126" s="12">
        <v>3</v>
      </c>
      <c r="L126" s="16">
        <v>0</v>
      </c>
    </row>
    <row r="127" spans="1:12" outlineLevel="2" x14ac:dyDescent="0.3">
      <c r="A127" s="4" t="s">
        <v>0</v>
      </c>
      <c r="B127" s="4" t="s">
        <v>3</v>
      </c>
      <c r="C127" s="4" t="s">
        <v>17</v>
      </c>
      <c r="D127" s="4" t="s">
        <v>75</v>
      </c>
      <c r="E127" s="4" t="s">
        <v>187</v>
      </c>
      <c r="F127" s="11">
        <v>2</v>
      </c>
      <c r="G127" s="20">
        <v>1</v>
      </c>
      <c r="H127" s="11">
        <v>0</v>
      </c>
      <c r="I127" s="11">
        <v>1</v>
      </c>
      <c r="J127" s="11">
        <v>2</v>
      </c>
      <c r="K127" s="12">
        <v>0</v>
      </c>
      <c r="L127" s="16">
        <v>0</v>
      </c>
    </row>
    <row r="128" spans="1:12" outlineLevel="2" x14ac:dyDescent="0.3">
      <c r="A128" s="4" t="s">
        <v>0</v>
      </c>
      <c r="B128" s="4" t="s">
        <v>3</v>
      </c>
      <c r="C128" s="4" t="s">
        <v>17</v>
      </c>
      <c r="D128" s="4" t="s">
        <v>57</v>
      </c>
      <c r="E128" s="4" t="s">
        <v>188</v>
      </c>
      <c r="F128" s="11">
        <v>40</v>
      </c>
      <c r="G128" s="20">
        <v>32</v>
      </c>
      <c r="H128" s="11">
        <v>0</v>
      </c>
      <c r="I128" s="11">
        <v>0</v>
      </c>
      <c r="J128" s="11">
        <v>32</v>
      </c>
      <c r="K128" s="12">
        <v>8</v>
      </c>
      <c r="L128" s="16">
        <v>0</v>
      </c>
    </row>
    <row r="129" spans="1:12" outlineLevel="2" x14ac:dyDescent="0.3">
      <c r="A129" s="4" t="s">
        <v>0</v>
      </c>
      <c r="B129" s="4" t="s">
        <v>3</v>
      </c>
      <c r="C129" s="4" t="s">
        <v>17</v>
      </c>
      <c r="D129" s="4" t="s">
        <v>58</v>
      </c>
      <c r="E129" s="4" t="s">
        <v>189</v>
      </c>
      <c r="F129" s="11">
        <v>33</v>
      </c>
      <c r="G129" s="20">
        <v>26</v>
      </c>
      <c r="H129" s="11">
        <v>0</v>
      </c>
      <c r="I129" s="11">
        <v>0</v>
      </c>
      <c r="J129" s="11">
        <v>26</v>
      </c>
      <c r="K129" s="12">
        <v>7</v>
      </c>
      <c r="L129" s="16">
        <v>0</v>
      </c>
    </row>
    <row r="130" spans="1:12" outlineLevel="2" x14ac:dyDescent="0.3">
      <c r="A130" s="4" t="s">
        <v>0</v>
      </c>
      <c r="B130" s="4" t="s">
        <v>3</v>
      </c>
      <c r="C130" s="4" t="s">
        <v>17</v>
      </c>
      <c r="D130" s="4" t="s">
        <v>59</v>
      </c>
      <c r="E130" s="4" t="s">
        <v>190</v>
      </c>
      <c r="F130" s="11">
        <v>0</v>
      </c>
      <c r="G130" s="20">
        <v>1</v>
      </c>
      <c r="H130" s="11">
        <v>0</v>
      </c>
      <c r="I130" s="11">
        <v>0</v>
      </c>
      <c r="J130" s="11">
        <v>1</v>
      </c>
      <c r="K130" s="12">
        <v>0</v>
      </c>
      <c r="L130" s="16">
        <v>1</v>
      </c>
    </row>
    <row r="131" spans="1:12" outlineLevel="2" x14ac:dyDescent="0.3">
      <c r="A131" s="4" t="s">
        <v>0</v>
      </c>
      <c r="B131" s="4" t="s">
        <v>3</v>
      </c>
      <c r="C131" s="4" t="s">
        <v>17</v>
      </c>
      <c r="D131" s="4" t="s">
        <v>125</v>
      </c>
      <c r="E131" s="4" t="s">
        <v>191</v>
      </c>
      <c r="F131" s="11">
        <v>5</v>
      </c>
      <c r="G131" s="20">
        <v>5</v>
      </c>
      <c r="H131" s="11">
        <v>0</v>
      </c>
      <c r="I131" s="11">
        <v>0</v>
      </c>
      <c r="J131" s="11">
        <v>5</v>
      </c>
      <c r="K131" s="12">
        <v>0</v>
      </c>
      <c r="L131" s="16">
        <v>0</v>
      </c>
    </row>
    <row r="132" spans="1:12" outlineLevel="2" x14ac:dyDescent="0.3">
      <c r="A132" s="4" t="s">
        <v>0</v>
      </c>
      <c r="B132" s="4" t="s">
        <v>3</v>
      </c>
      <c r="C132" s="4" t="s">
        <v>17</v>
      </c>
      <c r="D132" s="4" t="s">
        <v>76</v>
      </c>
      <c r="E132" s="4" t="s">
        <v>192</v>
      </c>
      <c r="F132" s="11">
        <v>14</v>
      </c>
      <c r="G132" s="20">
        <v>13</v>
      </c>
      <c r="H132" s="11">
        <v>1</v>
      </c>
      <c r="I132" s="11">
        <v>0</v>
      </c>
      <c r="J132" s="11">
        <v>14</v>
      </c>
      <c r="K132" s="12">
        <v>0</v>
      </c>
      <c r="L132" s="16">
        <v>0</v>
      </c>
    </row>
    <row r="133" spans="1:12" outlineLevel="2" x14ac:dyDescent="0.3">
      <c r="A133" s="4" t="s">
        <v>0</v>
      </c>
      <c r="B133" s="4" t="s">
        <v>3</v>
      </c>
      <c r="C133" s="4" t="s">
        <v>17</v>
      </c>
      <c r="D133" s="4" t="s">
        <v>98</v>
      </c>
      <c r="E133" s="4" t="s">
        <v>193</v>
      </c>
      <c r="F133" s="11">
        <v>13</v>
      </c>
      <c r="G133" s="20">
        <v>10</v>
      </c>
      <c r="H133" s="11">
        <v>0</v>
      </c>
      <c r="I133" s="11">
        <v>0</v>
      </c>
      <c r="J133" s="11">
        <v>10</v>
      </c>
      <c r="K133" s="12">
        <v>3</v>
      </c>
      <c r="L133" s="16">
        <v>0</v>
      </c>
    </row>
    <row r="134" spans="1:12" outlineLevel="2" x14ac:dyDescent="0.3">
      <c r="A134" s="4" t="s">
        <v>0</v>
      </c>
      <c r="B134" s="4" t="s">
        <v>3</v>
      </c>
      <c r="C134" s="4" t="s">
        <v>17</v>
      </c>
      <c r="D134" s="4" t="s">
        <v>69</v>
      </c>
      <c r="E134" s="4" t="s">
        <v>194</v>
      </c>
      <c r="F134" s="11">
        <v>12</v>
      </c>
      <c r="G134" s="20">
        <v>11</v>
      </c>
      <c r="H134" s="11">
        <v>0</v>
      </c>
      <c r="I134" s="11">
        <v>0</v>
      </c>
      <c r="J134" s="11">
        <v>11</v>
      </c>
      <c r="K134" s="12">
        <v>1</v>
      </c>
      <c r="L134" s="16">
        <v>0</v>
      </c>
    </row>
    <row r="135" spans="1:12" outlineLevel="2" x14ac:dyDescent="0.3">
      <c r="A135" s="4" t="s">
        <v>0</v>
      </c>
      <c r="B135" s="4" t="s">
        <v>3</v>
      </c>
      <c r="C135" s="4" t="s">
        <v>17</v>
      </c>
      <c r="D135" s="4" t="s">
        <v>77</v>
      </c>
      <c r="E135" s="4" t="s">
        <v>195</v>
      </c>
      <c r="F135" s="11">
        <v>14</v>
      </c>
      <c r="G135" s="20">
        <v>6</v>
      </c>
      <c r="H135" s="11">
        <v>0</v>
      </c>
      <c r="I135" s="11">
        <v>0</v>
      </c>
      <c r="J135" s="11">
        <v>6</v>
      </c>
      <c r="K135" s="12">
        <v>8</v>
      </c>
      <c r="L135" s="16">
        <v>0</v>
      </c>
    </row>
    <row r="136" spans="1:12" outlineLevel="2" x14ac:dyDescent="0.3">
      <c r="A136" s="4" t="s">
        <v>0</v>
      </c>
      <c r="B136" s="4" t="s">
        <v>3</v>
      </c>
      <c r="C136" s="4" t="s">
        <v>17</v>
      </c>
      <c r="D136" s="4" t="s">
        <v>78</v>
      </c>
      <c r="E136" s="4" t="s">
        <v>196</v>
      </c>
      <c r="F136" s="11">
        <v>11</v>
      </c>
      <c r="G136" s="20">
        <v>8</v>
      </c>
      <c r="H136" s="11">
        <v>0</v>
      </c>
      <c r="I136" s="11">
        <v>0</v>
      </c>
      <c r="J136" s="11">
        <v>8</v>
      </c>
      <c r="K136" s="12">
        <v>3</v>
      </c>
      <c r="L136" s="16">
        <v>0</v>
      </c>
    </row>
    <row r="137" spans="1:12" outlineLevel="2" x14ac:dyDescent="0.3">
      <c r="A137" s="4" t="s">
        <v>0</v>
      </c>
      <c r="B137" s="4" t="s">
        <v>3</v>
      </c>
      <c r="C137" s="4" t="s">
        <v>17</v>
      </c>
      <c r="D137" s="4" t="s">
        <v>107</v>
      </c>
      <c r="E137" s="4" t="s">
        <v>197</v>
      </c>
      <c r="F137" s="11">
        <v>2</v>
      </c>
      <c r="G137" s="20">
        <v>3</v>
      </c>
      <c r="H137" s="11">
        <v>0</v>
      </c>
      <c r="I137" s="11">
        <v>0</v>
      </c>
      <c r="J137" s="11">
        <v>3</v>
      </c>
      <c r="K137" s="12">
        <v>0</v>
      </c>
      <c r="L137" s="16">
        <v>1</v>
      </c>
    </row>
    <row r="138" spans="1:12" outlineLevel="2" x14ac:dyDescent="0.3">
      <c r="A138" s="4" t="s">
        <v>0</v>
      </c>
      <c r="B138" s="4" t="s">
        <v>3</v>
      </c>
      <c r="C138" s="4" t="s">
        <v>17</v>
      </c>
      <c r="D138" s="4" t="s">
        <v>68</v>
      </c>
      <c r="E138" s="4" t="s">
        <v>198</v>
      </c>
      <c r="F138" s="11">
        <v>13</v>
      </c>
      <c r="G138" s="20">
        <v>14</v>
      </c>
      <c r="H138" s="11">
        <v>0</v>
      </c>
      <c r="I138" s="11">
        <v>0</v>
      </c>
      <c r="J138" s="11">
        <v>14</v>
      </c>
      <c r="K138" s="12">
        <v>0</v>
      </c>
      <c r="L138" s="16">
        <v>1</v>
      </c>
    </row>
    <row r="139" spans="1:12" outlineLevel="2" x14ac:dyDescent="0.3">
      <c r="A139" s="4" t="s">
        <v>0</v>
      </c>
      <c r="B139" s="4" t="s">
        <v>3</v>
      </c>
      <c r="C139" s="4" t="s">
        <v>17</v>
      </c>
      <c r="D139" s="4" t="s">
        <v>79</v>
      </c>
      <c r="E139" s="4" t="s">
        <v>199</v>
      </c>
      <c r="F139" s="11">
        <v>38</v>
      </c>
      <c r="G139" s="20">
        <v>36</v>
      </c>
      <c r="H139" s="11">
        <v>0</v>
      </c>
      <c r="I139" s="11">
        <v>0</v>
      </c>
      <c r="J139" s="11">
        <v>36</v>
      </c>
      <c r="K139" s="12">
        <v>2</v>
      </c>
      <c r="L139" s="16">
        <v>0</v>
      </c>
    </row>
    <row r="140" spans="1:12" outlineLevel="2" x14ac:dyDescent="0.3">
      <c r="A140" s="4" t="s">
        <v>0</v>
      </c>
      <c r="B140" s="4" t="s">
        <v>3</v>
      </c>
      <c r="C140" s="4" t="s">
        <v>17</v>
      </c>
      <c r="D140" s="4" t="s">
        <v>51</v>
      </c>
      <c r="E140" s="4" t="s">
        <v>200</v>
      </c>
      <c r="F140" s="11">
        <v>7</v>
      </c>
      <c r="G140" s="20">
        <v>6</v>
      </c>
      <c r="H140" s="11">
        <v>0</v>
      </c>
      <c r="I140" s="11">
        <v>0</v>
      </c>
      <c r="J140" s="11">
        <v>6</v>
      </c>
      <c r="K140" s="12">
        <v>1</v>
      </c>
      <c r="L140" s="16">
        <v>0</v>
      </c>
    </row>
    <row r="141" spans="1:12" outlineLevel="2" x14ac:dyDescent="0.3">
      <c r="A141" s="4" t="s">
        <v>0</v>
      </c>
      <c r="B141" s="4" t="s">
        <v>3</v>
      </c>
      <c r="C141" s="4" t="s">
        <v>17</v>
      </c>
      <c r="D141" s="4" t="s">
        <v>53</v>
      </c>
      <c r="E141" s="4" t="s">
        <v>201</v>
      </c>
      <c r="F141" s="11">
        <v>36</v>
      </c>
      <c r="G141" s="20">
        <v>31</v>
      </c>
      <c r="H141" s="11">
        <v>0</v>
      </c>
      <c r="I141" s="11">
        <v>0</v>
      </c>
      <c r="J141" s="11">
        <v>31</v>
      </c>
      <c r="K141" s="12">
        <v>5</v>
      </c>
      <c r="L141" s="16">
        <v>0</v>
      </c>
    </row>
    <row r="142" spans="1:12" outlineLevel="2" x14ac:dyDescent="0.3">
      <c r="A142" s="4" t="s">
        <v>0</v>
      </c>
      <c r="B142" s="4" t="s">
        <v>3</v>
      </c>
      <c r="C142" s="4" t="s">
        <v>17</v>
      </c>
      <c r="D142" s="4" t="s">
        <v>80</v>
      </c>
      <c r="E142" s="4" t="s">
        <v>202</v>
      </c>
      <c r="F142" s="11">
        <v>38</v>
      </c>
      <c r="G142" s="20">
        <v>33</v>
      </c>
      <c r="H142" s="11">
        <v>0</v>
      </c>
      <c r="I142" s="11">
        <v>0</v>
      </c>
      <c r="J142" s="11">
        <v>33</v>
      </c>
      <c r="K142" s="12">
        <v>5</v>
      </c>
      <c r="L142" s="16">
        <v>0</v>
      </c>
    </row>
    <row r="143" spans="1:12" outlineLevel="2" x14ac:dyDescent="0.3">
      <c r="A143" s="4" t="s">
        <v>0</v>
      </c>
      <c r="B143" s="4" t="s">
        <v>3</v>
      </c>
      <c r="C143" s="4" t="s">
        <v>17</v>
      </c>
      <c r="D143" s="4" t="s">
        <v>109</v>
      </c>
      <c r="E143" s="4" t="s">
        <v>203</v>
      </c>
      <c r="F143" s="11">
        <v>5</v>
      </c>
      <c r="G143" s="20">
        <v>5</v>
      </c>
      <c r="H143" s="11">
        <v>0</v>
      </c>
      <c r="I143" s="11">
        <v>0</v>
      </c>
      <c r="J143" s="11">
        <v>5</v>
      </c>
      <c r="K143" s="12">
        <v>0</v>
      </c>
      <c r="L143" s="16">
        <v>0</v>
      </c>
    </row>
    <row r="144" spans="1:12" outlineLevel="2" x14ac:dyDescent="0.3">
      <c r="A144" s="4" t="s">
        <v>0</v>
      </c>
      <c r="B144" s="4" t="s">
        <v>3</v>
      </c>
      <c r="C144" s="4" t="s">
        <v>17</v>
      </c>
      <c r="D144" s="4" t="s">
        <v>49</v>
      </c>
      <c r="E144" s="4" t="s">
        <v>204</v>
      </c>
      <c r="F144" s="11">
        <v>1</v>
      </c>
      <c r="G144" s="20">
        <v>1</v>
      </c>
      <c r="H144" s="11">
        <v>0</v>
      </c>
      <c r="I144" s="11">
        <v>0</v>
      </c>
      <c r="J144" s="11">
        <v>1</v>
      </c>
      <c r="K144" s="12">
        <v>0</v>
      </c>
      <c r="L144" s="16">
        <v>0</v>
      </c>
    </row>
    <row r="145" spans="1:12" outlineLevel="2" x14ac:dyDescent="0.3">
      <c r="A145" s="4" t="s">
        <v>0</v>
      </c>
      <c r="B145" s="4" t="s">
        <v>3</v>
      </c>
      <c r="C145" s="4" t="s">
        <v>17</v>
      </c>
      <c r="D145" s="4" t="s">
        <v>97</v>
      </c>
      <c r="E145" s="4" t="s">
        <v>206</v>
      </c>
      <c r="F145" s="11">
        <v>5</v>
      </c>
      <c r="G145" s="20">
        <v>5</v>
      </c>
      <c r="H145" s="11">
        <v>0</v>
      </c>
      <c r="I145" s="11">
        <v>0</v>
      </c>
      <c r="J145" s="11">
        <v>5</v>
      </c>
      <c r="K145" s="12">
        <v>0</v>
      </c>
      <c r="L145" s="16">
        <v>0</v>
      </c>
    </row>
    <row r="146" spans="1:12" outlineLevel="2" x14ac:dyDescent="0.3">
      <c r="A146" s="4" t="s">
        <v>0</v>
      </c>
      <c r="B146" s="4" t="s">
        <v>3</v>
      </c>
      <c r="C146" s="4" t="s">
        <v>17</v>
      </c>
      <c r="D146" s="4" t="s">
        <v>81</v>
      </c>
      <c r="E146" s="4" t="s">
        <v>210</v>
      </c>
      <c r="F146" s="11">
        <v>14</v>
      </c>
      <c r="G146" s="20">
        <v>11</v>
      </c>
      <c r="H146" s="11">
        <v>1</v>
      </c>
      <c r="I146" s="11">
        <v>0</v>
      </c>
      <c r="J146" s="11">
        <v>12</v>
      </c>
      <c r="K146" s="12">
        <v>2</v>
      </c>
      <c r="L146" s="16">
        <v>0</v>
      </c>
    </row>
    <row r="147" spans="1:12" outlineLevel="2" x14ac:dyDescent="0.3">
      <c r="A147" s="4" t="s">
        <v>0</v>
      </c>
      <c r="B147" s="4" t="s">
        <v>3</v>
      </c>
      <c r="C147" s="4" t="s">
        <v>17</v>
      </c>
      <c r="D147" s="4" t="s">
        <v>82</v>
      </c>
      <c r="E147" s="4" t="s">
        <v>211</v>
      </c>
      <c r="F147" s="11">
        <v>57</v>
      </c>
      <c r="G147" s="20">
        <v>53</v>
      </c>
      <c r="H147" s="11">
        <v>0</v>
      </c>
      <c r="I147" s="11">
        <v>0</v>
      </c>
      <c r="J147" s="11">
        <v>53</v>
      </c>
      <c r="K147" s="12">
        <v>4</v>
      </c>
      <c r="L147" s="16">
        <v>0</v>
      </c>
    </row>
    <row r="148" spans="1:12" outlineLevel="2" x14ac:dyDescent="0.3">
      <c r="A148" s="4" t="s">
        <v>0</v>
      </c>
      <c r="B148" s="4" t="s">
        <v>3</v>
      </c>
      <c r="C148" s="4" t="s">
        <v>17</v>
      </c>
      <c r="D148" s="4" t="s">
        <v>91</v>
      </c>
      <c r="E148" s="4" t="s">
        <v>212</v>
      </c>
      <c r="F148" s="11">
        <v>11</v>
      </c>
      <c r="G148" s="20">
        <v>10</v>
      </c>
      <c r="H148" s="11">
        <v>0</v>
      </c>
      <c r="I148" s="11">
        <v>0</v>
      </c>
      <c r="J148" s="11">
        <v>10</v>
      </c>
      <c r="K148" s="12">
        <v>1</v>
      </c>
      <c r="L148" s="16">
        <v>0</v>
      </c>
    </row>
    <row r="149" spans="1:12" outlineLevel="2" x14ac:dyDescent="0.3">
      <c r="A149" s="4" t="s">
        <v>0</v>
      </c>
      <c r="B149" s="4" t="s">
        <v>3</v>
      </c>
      <c r="C149" s="4" t="s">
        <v>17</v>
      </c>
      <c r="D149" s="4" t="s">
        <v>83</v>
      </c>
      <c r="E149" s="4" t="s">
        <v>213</v>
      </c>
      <c r="F149" s="11">
        <v>5</v>
      </c>
      <c r="G149" s="20">
        <v>5</v>
      </c>
      <c r="H149" s="11">
        <v>0</v>
      </c>
      <c r="I149" s="11">
        <v>0</v>
      </c>
      <c r="J149" s="11">
        <v>5</v>
      </c>
      <c r="K149" s="12">
        <v>0</v>
      </c>
      <c r="L149" s="16">
        <v>0</v>
      </c>
    </row>
    <row r="150" spans="1:12" outlineLevel="2" x14ac:dyDescent="0.3">
      <c r="A150" s="4" t="s">
        <v>0</v>
      </c>
      <c r="B150" s="4" t="s">
        <v>3</v>
      </c>
      <c r="C150" s="4" t="s">
        <v>17</v>
      </c>
      <c r="D150" s="4" t="s">
        <v>99</v>
      </c>
      <c r="E150" s="4" t="s">
        <v>218</v>
      </c>
      <c r="F150" s="11">
        <v>1</v>
      </c>
      <c r="G150" s="20">
        <v>0</v>
      </c>
      <c r="H150" s="11">
        <v>0</v>
      </c>
      <c r="I150" s="11">
        <v>0</v>
      </c>
      <c r="J150" s="11">
        <v>0</v>
      </c>
      <c r="K150" s="12">
        <v>1</v>
      </c>
      <c r="L150" s="16">
        <v>0</v>
      </c>
    </row>
    <row r="151" spans="1:12" outlineLevel="2" x14ac:dyDescent="0.3">
      <c r="A151" s="4" t="s">
        <v>0</v>
      </c>
      <c r="B151" s="4" t="s">
        <v>3</v>
      </c>
      <c r="C151" s="4" t="s">
        <v>17</v>
      </c>
      <c r="D151" s="4" t="s">
        <v>128</v>
      </c>
      <c r="E151" s="4" t="s">
        <v>221</v>
      </c>
      <c r="F151" s="11">
        <v>3</v>
      </c>
      <c r="G151" s="20">
        <v>4</v>
      </c>
      <c r="H151" s="11">
        <v>0</v>
      </c>
      <c r="I151" s="11">
        <v>0</v>
      </c>
      <c r="J151" s="11">
        <v>4</v>
      </c>
      <c r="K151" s="12">
        <v>0</v>
      </c>
      <c r="L151" s="16">
        <v>1</v>
      </c>
    </row>
    <row r="152" spans="1:12" outlineLevel="2" x14ac:dyDescent="0.3">
      <c r="A152" s="4" t="s">
        <v>0</v>
      </c>
      <c r="B152" s="4" t="s">
        <v>3</v>
      </c>
      <c r="C152" s="4" t="s">
        <v>17</v>
      </c>
      <c r="D152" s="4" t="s">
        <v>84</v>
      </c>
      <c r="E152" s="4" t="s">
        <v>222</v>
      </c>
      <c r="F152" s="11">
        <v>8</v>
      </c>
      <c r="G152" s="20">
        <v>9</v>
      </c>
      <c r="H152" s="11">
        <v>0</v>
      </c>
      <c r="I152" s="11">
        <v>0</v>
      </c>
      <c r="J152" s="11">
        <v>9</v>
      </c>
      <c r="K152" s="12">
        <v>0</v>
      </c>
      <c r="L152" s="16">
        <v>1</v>
      </c>
    </row>
    <row r="153" spans="1:12" outlineLevel="2" x14ac:dyDescent="0.3">
      <c r="A153" s="4" t="s">
        <v>0</v>
      </c>
      <c r="B153" s="4" t="s">
        <v>3</v>
      </c>
      <c r="C153" s="4" t="s">
        <v>17</v>
      </c>
      <c r="D153" s="4" t="s">
        <v>110</v>
      </c>
      <c r="E153" s="4" t="s">
        <v>223</v>
      </c>
      <c r="F153" s="11">
        <v>1</v>
      </c>
      <c r="G153" s="20">
        <v>1</v>
      </c>
      <c r="H153" s="11">
        <v>0</v>
      </c>
      <c r="I153" s="11">
        <v>0</v>
      </c>
      <c r="J153" s="11">
        <v>1</v>
      </c>
      <c r="K153" s="12">
        <v>0</v>
      </c>
      <c r="L153" s="16">
        <v>0</v>
      </c>
    </row>
    <row r="154" spans="1:12" outlineLevel="2" x14ac:dyDescent="0.3">
      <c r="A154" s="4" t="s">
        <v>0</v>
      </c>
      <c r="B154" s="4" t="s">
        <v>3</v>
      </c>
      <c r="C154" s="4" t="s">
        <v>17</v>
      </c>
      <c r="D154" s="4" t="s">
        <v>85</v>
      </c>
      <c r="E154" s="4" t="s">
        <v>224</v>
      </c>
      <c r="F154" s="11">
        <v>3</v>
      </c>
      <c r="G154" s="20">
        <v>3</v>
      </c>
      <c r="H154" s="11">
        <v>0</v>
      </c>
      <c r="I154" s="11">
        <v>0</v>
      </c>
      <c r="J154" s="11">
        <v>3</v>
      </c>
      <c r="K154" s="12">
        <v>0</v>
      </c>
      <c r="L154" s="16">
        <v>0</v>
      </c>
    </row>
    <row r="155" spans="1:12" outlineLevel="2" x14ac:dyDescent="0.3">
      <c r="A155" s="4" t="s">
        <v>0</v>
      </c>
      <c r="B155" s="4" t="s">
        <v>3</v>
      </c>
      <c r="C155" s="4" t="s">
        <v>17</v>
      </c>
      <c r="D155" s="4" t="s">
        <v>88</v>
      </c>
      <c r="E155" s="4" t="s">
        <v>225</v>
      </c>
      <c r="F155" s="11">
        <v>6</v>
      </c>
      <c r="G155" s="20">
        <v>4</v>
      </c>
      <c r="H155" s="11">
        <v>0</v>
      </c>
      <c r="I155" s="11">
        <v>0</v>
      </c>
      <c r="J155" s="11">
        <v>4</v>
      </c>
      <c r="K155" s="12">
        <v>2</v>
      </c>
      <c r="L155" s="16">
        <v>0</v>
      </c>
    </row>
    <row r="156" spans="1:12" outlineLevel="2" x14ac:dyDescent="0.3">
      <c r="A156" s="4" t="s">
        <v>0</v>
      </c>
      <c r="B156" s="4" t="s">
        <v>3</v>
      </c>
      <c r="C156" s="4" t="s">
        <v>17</v>
      </c>
      <c r="D156" s="4" t="s">
        <v>86</v>
      </c>
      <c r="E156" s="4" t="s">
        <v>226</v>
      </c>
      <c r="F156" s="11">
        <v>9</v>
      </c>
      <c r="G156" s="20">
        <v>6</v>
      </c>
      <c r="H156" s="11">
        <v>0</v>
      </c>
      <c r="I156" s="11">
        <v>0</v>
      </c>
      <c r="J156" s="11">
        <v>6</v>
      </c>
      <c r="K156" s="12">
        <v>3</v>
      </c>
      <c r="L156" s="16">
        <v>0</v>
      </c>
    </row>
    <row r="157" spans="1:12" outlineLevel="2" x14ac:dyDescent="0.3">
      <c r="A157" s="4" t="s">
        <v>0</v>
      </c>
      <c r="B157" s="4" t="s">
        <v>3</v>
      </c>
      <c r="C157" s="4" t="s">
        <v>17</v>
      </c>
      <c r="D157" s="4" t="s">
        <v>108</v>
      </c>
      <c r="E157" s="4" t="s">
        <v>227</v>
      </c>
      <c r="F157" s="11">
        <v>2</v>
      </c>
      <c r="G157" s="20">
        <v>2</v>
      </c>
      <c r="H157" s="11">
        <v>0</v>
      </c>
      <c r="I157" s="11">
        <v>0</v>
      </c>
      <c r="J157" s="11">
        <v>2</v>
      </c>
      <c r="K157" s="12">
        <v>0</v>
      </c>
      <c r="L157" s="16">
        <v>0</v>
      </c>
    </row>
    <row r="158" spans="1:12" outlineLevel="2" x14ac:dyDescent="0.3">
      <c r="A158" s="4" t="s">
        <v>0</v>
      </c>
      <c r="B158" s="4" t="s">
        <v>3</v>
      </c>
      <c r="C158" s="4" t="s">
        <v>17</v>
      </c>
      <c r="D158" s="4" t="s">
        <v>64</v>
      </c>
      <c r="E158" s="4" t="s">
        <v>228</v>
      </c>
      <c r="F158" s="11">
        <v>2</v>
      </c>
      <c r="G158" s="20">
        <v>2</v>
      </c>
      <c r="H158" s="11">
        <v>0</v>
      </c>
      <c r="I158" s="11">
        <v>0</v>
      </c>
      <c r="J158" s="11">
        <v>2</v>
      </c>
      <c r="K158" s="12">
        <v>0</v>
      </c>
      <c r="L158" s="16">
        <v>0</v>
      </c>
    </row>
    <row r="159" spans="1:12" outlineLevel="2" x14ac:dyDescent="0.3">
      <c r="A159" s="4" t="s">
        <v>0</v>
      </c>
      <c r="B159" s="4" t="s">
        <v>3</v>
      </c>
      <c r="C159" s="4" t="s">
        <v>17</v>
      </c>
      <c r="D159" s="4" t="s">
        <v>126</v>
      </c>
      <c r="E159" s="4" t="s">
        <v>229</v>
      </c>
      <c r="F159" s="11">
        <v>10</v>
      </c>
      <c r="G159" s="20">
        <v>10</v>
      </c>
      <c r="H159" s="11">
        <v>0</v>
      </c>
      <c r="I159" s="11">
        <v>0</v>
      </c>
      <c r="J159" s="11">
        <v>10</v>
      </c>
      <c r="K159" s="12">
        <v>0</v>
      </c>
      <c r="L159" s="16">
        <v>0</v>
      </c>
    </row>
    <row r="160" spans="1:12" outlineLevel="2" x14ac:dyDescent="0.3">
      <c r="A160" s="4" t="s">
        <v>0</v>
      </c>
      <c r="B160" s="4" t="s">
        <v>3</v>
      </c>
      <c r="C160" s="4" t="s">
        <v>17</v>
      </c>
      <c r="D160" s="4" t="s">
        <v>127</v>
      </c>
      <c r="E160" s="4" t="s">
        <v>230</v>
      </c>
      <c r="F160" s="11">
        <v>10</v>
      </c>
      <c r="G160" s="20">
        <v>7</v>
      </c>
      <c r="H160" s="11">
        <v>0</v>
      </c>
      <c r="I160" s="11">
        <v>0</v>
      </c>
      <c r="J160" s="11">
        <v>7</v>
      </c>
      <c r="K160" s="12">
        <v>3</v>
      </c>
      <c r="L160" s="16">
        <v>0</v>
      </c>
    </row>
    <row r="161" spans="1:12" outlineLevel="2" x14ac:dyDescent="0.3">
      <c r="A161" s="4" t="s">
        <v>0</v>
      </c>
      <c r="B161" s="4" t="s">
        <v>3</v>
      </c>
      <c r="C161" s="4" t="s">
        <v>17</v>
      </c>
      <c r="D161" s="4" t="s">
        <v>89</v>
      </c>
      <c r="E161" s="4" t="s">
        <v>231</v>
      </c>
      <c r="F161" s="11">
        <v>1</v>
      </c>
      <c r="G161" s="20">
        <v>1</v>
      </c>
      <c r="H161" s="11">
        <v>0</v>
      </c>
      <c r="I161" s="11">
        <v>0</v>
      </c>
      <c r="J161" s="11">
        <v>1</v>
      </c>
      <c r="K161" s="12">
        <v>0</v>
      </c>
      <c r="L161" s="16">
        <v>0</v>
      </c>
    </row>
    <row r="162" spans="1:12" outlineLevel="2" x14ac:dyDescent="0.3">
      <c r="A162" s="4" t="s">
        <v>0</v>
      </c>
      <c r="B162" s="4" t="s">
        <v>3</v>
      </c>
      <c r="C162" s="4" t="s">
        <v>17</v>
      </c>
      <c r="D162" s="4" t="s">
        <v>104</v>
      </c>
      <c r="E162" s="4" t="s">
        <v>232</v>
      </c>
      <c r="F162" s="11">
        <v>1</v>
      </c>
      <c r="G162" s="20">
        <v>1</v>
      </c>
      <c r="H162" s="11">
        <v>0</v>
      </c>
      <c r="I162" s="11">
        <v>0</v>
      </c>
      <c r="J162" s="11">
        <v>1</v>
      </c>
      <c r="K162" s="12">
        <v>0</v>
      </c>
      <c r="L162" s="16">
        <v>0</v>
      </c>
    </row>
    <row r="163" spans="1:12" outlineLevel="2" x14ac:dyDescent="0.3">
      <c r="A163" s="4" t="s">
        <v>0</v>
      </c>
      <c r="B163" s="4" t="s">
        <v>3</v>
      </c>
      <c r="C163" s="4" t="s">
        <v>17</v>
      </c>
      <c r="D163" s="4" t="s">
        <v>105</v>
      </c>
      <c r="E163" s="4" t="s">
        <v>233</v>
      </c>
      <c r="F163" s="11">
        <v>1</v>
      </c>
      <c r="G163" s="20">
        <v>1</v>
      </c>
      <c r="H163" s="11">
        <v>0</v>
      </c>
      <c r="I163" s="11">
        <v>0</v>
      </c>
      <c r="J163" s="11">
        <v>1</v>
      </c>
      <c r="K163" s="12">
        <v>0</v>
      </c>
      <c r="L163" s="16">
        <v>0</v>
      </c>
    </row>
    <row r="164" spans="1:12" outlineLevel="2" x14ac:dyDescent="0.3">
      <c r="A164" s="4" t="s">
        <v>0</v>
      </c>
      <c r="B164" s="4" t="s">
        <v>3</v>
      </c>
      <c r="C164" s="4" t="s">
        <v>17</v>
      </c>
      <c r="D164" s="4" t="s">
        <v>106</v>
      </c>
      <c r="E164" s="4" t="s">
        <v>234</v>
      </c>
      <c r="F164" s="11">
        <v>1</v>
      </c>
      <c r="G164" s="20">
        <v>1</v>
      </c>
      <c r="H164" s="11">
        <v>0</v>
      </c>
      <c r="I164" s="11">
        <v>0</v>
      </c>
      <c r="J164" s="11">
        <v>1</v>
      </c>
      <c r="K164" s="12">
        <v>0</v>
      </c>
      <c r="L164" s="16">
        <v>0</v>
      </c>
    </row>
    <row r="165" spans="1:12" outlineLevel="2" x14ac:dyDescent="0.3">
      <c r="A165" s="4" t="s">
        <v>0</v>
      </c>
      <c r="B165" s="4" t="s">
        <v>3</v>
      </c>
      <c r="C165" s="4" t="s">
        <v>17</v>
      </c>
      <c r="D165" s="4" t="s">
        <v>100</v>
      </c>
      <c r="E165" s="4" t="s">
        <v>235</v>
      </c>
      <c r="F165" s="11">
        <v>0</v>
      </c>
      <c r="G165" s="20">
        <v>1</v>
      </c>
      <c r="H165" s="11">
        <v>0</v>
      </c>
      <c r="I165" s="11">
        <v>0</v>
      </c>
      <c r="J165" s="11">
        <v>1</v>
      </c>
      <c r="K165" s="12">
        <v>0</v>
      </c>
      <c r="L165" s="16">
        <v>1</v>
      </c>
    </row>
    <row r="166" spans="1:12" outlineLevel="2" x14ac:dyDescent="0.3">
      <c r="A166" s="4" t="s">
        <v>0</v>
      </c>
      <c r="B166" s="4" t="s">
        <v>4</v>
      </c>
      <c r="C166" s="4" t="s">
        <v>18</v>
      </c>
      <c r="D166" s="4" t="s">
        <v>92</v>
      </c>
      <c r="E166" s="4" t="s">
        <v>236</v>
      </c>
      <c r="F166" s="11">
        <v>2</v>
      </c>
      <c r="G166" s="20">
        <v>4</v>
      </c>
      <c r="H166" s="11">
        <v>0</v>
      </c>
      <c r="I166" s="11">
        <v>0</v>
      </c>
      <c r="J166" s="11">
        <v>4</v>
      </c>
      <c r="K166" s="12">
        <v>0</v>
      </c>
      <c r="L166" s="16">
        <v>2</v>
      </c>
    </row>
    <row r="167" spans="1:12" outlineLevel="2" x14ac:dyDescent="0.3">
      <c r="A167" s="4" t="s">
        <v>0</v>
      </c>
      <c r="B167" s="4" t="s">
        <v>4</v>
      </c>
      <c r="C167" s="4" t="s">
        <v>18</v>
      </c>
      <c r="D167" s="4" t="s">
        <v>94</v>
      </c>
      <c r="E167" s="4" t="s">
        <v>175</v>
      </c>
      <c r="F167" s="11">
        <v>9</v>
      </c>
      <c r="G167" s="20">
        <v>9</v>
      </c>
      <c r="H167" s="11">
        <v>0</v>
      </c>
      <c r="I167" s="11">
        <v>0</v>
      </c>
      <c r="J167" s="11">
        <v>9</v>
      </c>
      <c r="K167" s="12">
        <v>0</v>
      </c>
      <c r="L167" s="16">
        <v>0</v>
      </c>
    </row>
    <row r="168" spans="1:12" outlineLevel="2" x14ac:dyDescent="0.3">
      <c r="A168" s="4" t="s">
        <v>0</v>
      </c>
      <c r="B168" s="4" t="s">
        <v>4</v>
      </c>
      <c r="C168" s="4" t="s">
        <v>18</v>
      </c>
      <c r="D168" s="4" t="s">
        <v>95</v>
      </c>
      <c r="E168" s="4" t="s">
        <v>176</v>
      </c>
      <c r="F168" s="11">
        <v>17</v>
      </c>
      <c r="G168" s="20">
        <v>16</v>
      </c>
      <c r="H168" s="11">
        <v>0</v>
      </c>
      <c r="I168" s="11">
        <v>0</v>
      </c>
      <c r="J168" s="11">
        <v>16</v>
      </c>
      <c r="K168" s="12">
        <v>1</v>
      </c>
      <c r="L168" s="16">
        <v>0</v>
      </c>
    </row>
    <row r="169" spans="1:12" outlineLevel="2" x14ac:dyDescent="0.3">
      <c r="A169" s="4" t="s">
        <v>0</v>
      </c>
      <c r="B169" s="4" t="s">
        <v>4</v>
      </c>
      <c r="C169" s="4" t="s">
        <v>18</v>
      </c>
      <c r="D169" s="4" t="s">
        <v>62</v>
      </c>
      <c r="E169" s="4" t="s">
        <v>237</v>
      </c>
      <c r="F169" s="11">
        <v>7</v>
      </c>
      <c r="G169" s="20">
        <v>5</v>
      </c>
      <c r="H169" s="11">
        <v>0</v>
      </c>
      <c r="I169" s="11">
        <v>0</v>
      </c>
      <c r="J169" s="11">
        <v>5</v>
      </c>
      <c r="K169" s="12">
        <v>2</v>
      </c>
      <c r="L169" s="16">
        <v>0</v>
      </c>
    </row>
    <row r="170" spans="1:12" outlineLevel="2" x14ac:dyDescent="0.3">
      <c r="A170" s="4" t="s">
        <v>0</v>
      </c>
      <c r="B170" s="4" t="s">
        <v>4</v>
      </c>
      <c r="C170" s="4" t="s">
        <v>18</v>
      </c>
      <c r="D170" s="4" t="s">
        <v>70</v>
      </c>
      <c r="E170" s="4" t="s">
        <v>177</v>
      </c>
      <c r="F170" s="11">
        <v>137</v>
      </c>
      <c r="G170" s="20">
        <v>122</v>
      </c>
      <c r="H170" s="11">
        <v>0</v>
      </c>
      <c r="I170" s="11">
        <v>0</v>
      </c>
      <c r="J170" s="11">
        <v>122</v>
      </c>
      <c r="K170" s="12">
        <v>15</v>
      </c>
      <c r="L170" s="16">
        <v>0</v>
      </c>
    </row>
    <row r="171" spans="1:12" outlineLevel="2" x14ac:dyDescent="0.3">
      <c r="A171" s="4" t="s">
        <v>0</v>
      </c>
      <c r="B171" s="4" t="s">
        <v>4</v>
      </c>
      <c r="C171" s="4" t="s">
        <v>18</v>
      </c>
      <c r="D171" s="4" t="s">
        <v>71</v>
      </c>
      <c r="E171" s="4" t="s">
        <v>178</v>
      </c>
      <c r="F171" s="11">
        <v>252</v>
      </c>
      <c r="G171" s="20">
        <v>214</v>
      </c>
      <c r="H171" s="11">
        <v>0</v>
      </c>
      <c r="I171" s="11">
        <v>0</v>
      </c>
      <c r="J171" s="11">
        <v>214</v>
      </c>
      <c r="K171" s="12">
        <v>38</v>
      </c>
      <c r="L171" s="16">
        <v>0</v>
      </c>
    </row>
    <row r="172" spans="1:12" outlineLevel="2" x14ac:dyDescent="0.3">
      <c r="A172" s="4" t="s">
        <v>0</v>
      </c>
      <c r="B172" s="4" t="s">
        <v>4</v>
      </c>
      <c r="C172" s="4" t="s">
        <v>18</v>
      </c>
      <c r="D172" s="4" t="s">
        <v>96</v>
      </c>
      <c r="E172" s="4" t="s">
        <v>179</v>
      </c>
      <c r="F172" s="11">
        <v>27</v>
      </c>
      <c r="G172" s="20">
        <v>27</v>
      </c>
      <c r="H172" s="11">
        <v>0</v>
      </c>
      <c r="I172" s="11">
        <v>0</v>
      </c>
      <c r="J172" s="11">
        <v>27</v>
      </c>
      <c r="K172" s="12">
        <v>0</v>
      </c>
      <c r="L172" s="16">
        <v>0</v>
      </c>
    </row>
    <row r="173" spans="1:12" outlineLevel="2" x14ac:dyDescent="0.3">
      <c r="A173" s="4" t="s">
        <v>0</v>
      </c>
      <c r="B173" s="4" t="s">
        <v>4</v>
      </c>
      <c r="C173" s="4" t="s">
        <v>18</v>
      </c>
      <c r="D173" s="4" t="s">
        <v>66</v>
      </c>
      <c r="E173" s="4" t="s">
        <v>180</v>
      </c>
      <c r="F173" s="11">
        <v>6</v>
      </c>
      <c r="G173" s="20">
        <v>6</v>
      </c>
      <c r="H173" s="11">
        <v>0</v>
      </c>
      <c r="I173" s="11">
        <v>0</v>
      </c>
      <c r="J173" s="11">
        <v>6</v>
      </c>
      <c r="K173" s="12">
        <v>0</v>
      </c>
      <c r="L173" s="16">
        <v>0</v>
      </c>
    </row>
    <row r="174" spans="1:12" outlineLevel="2" x14ac:dyDescent="0.3">
      <c r="A174" s="4" t="s">
        <v>0</v>
      </c>
      <c r="B174" s="4" t="s">
        <v>4</v>
      </c>
      <c r="C174" s="4" t="s">
        <v>18</v>
      </c>
      <c r="D174" s="4" t="s">
        <v>60</v>
      </c>
      <c r="E174" s="4" t="s">
        <v>181</v>
      </c>
      <c r="F174" s="11">
        <v>6</v>
      </c>
      <c r="G174" s="20">
        <v>5</v>
      </c>
      <c r="H174" s="11">
        <v>0</v>
      </c>
      <c r="I174" s="11">
        <v>0</v>
      </c>
      <c r="J174" s="11">
        <v>5</v>
      </c>
      <c r="K174" s="12">
        <v>1</v>
      </c>
      <c r="L174" s="16">
        <v>0</v>
      </c>
    </row>
    <row r="175" spans="1:12" outlineLevel="2" x14ac:dyDescent="0.3">
      <c r="A175" s="4" t="s">
        <v>0</v>
      </c>
      <c r="B175" s="4" t="s">
        <v>4</v>
      </c>
      <c r="C175" s="4" t="s">
        <v>18</v>
      </c>
      <c r="D175" s="4" t="s">
        <v>131</v>
      </c>
      <c r="E175" s="4" t="s">
        <v>182</v>
      </c>
      <c r="F175" s="11">
        <v>1</v>
      </c>
      <c r="G175" s="20">
        <v>0</v>
      </c>
      <c r="H175" s="11">
        <v>0</v>
      </c>
      <c r="I175" s="11">
        <v>0</v>
      </c>
      <c r="J175" s="11">
        <v>0</v>
      </c>
      <c r="K175" s="12">
        <v>1</v>
      </c>
      <c r="L175" s="16">
        <v>0</v>
      </c>
    </row>
    <row r="176" spans="1:12" outlineLevel="2" x14ac:dyDescent="0.3">
      <c r="A176" s="4" t="s">
        <v>0</v>
      </c>
      <c r="B176" s="4" t="s">
        <v>4</v>
      </c>
      <c r="C176" s="4" t="s">
        <v>18</v>
      </c>
      <c r="D176" s="4" t="s">
        <v>72</v>
      </c>
      <c r="E176" s="4" t="s">
        <v>183</v>
      </c>
      <c r="F176" s="11">
        <v>33</v>
      </c>
      <c r="G176" s="20">
        <v>28</v>
      </c>
      <c r="H176" s="11">
        <v>0</v>
      </c>
      <c r="I176" s="11">
        <v>0</v>
      </c>
      <c r="J176" s="11">
        <v>28</v>
      </c>
      <c r="K176" s="12">
        <v>5</v>
      </c>
      <c r="L176" s="16">
        <v>0</v>
      </c>
    </row>
    <row r="177" spans="1:12" outlineLevel="2" x14ac:dyDescent="0.3">
      <c r="A177" s="4" t="s">
        <v>0</v>
      </c>
      <c r="B177" s="4" t="s">
        <v>4</v>
      </c>
      <c r="C177" s="4" t="s">
        <v>18</v>
      </c>
      <c r="D177" s="4" t="s">
        <v>87</v>
      </c>
      <c r="E177" s="4" t="s">
        <v>184</v>
      </c>
      <c r="F177" s="11">
        <v>43</v>
      </c>
      <c r="G177" s="20">
        <v>41</v>
      </c>
      <c r="H177" s="11">
        <v>0</v>
      </c>
      <c r="I177" s="11">
        <v>0</v>
      </c>
      <c r="J177" s="11">
        <v>41</v>
      </c>
      <c r="K177" s="12">
        <v>2</v>
      </c>
      <c r="L177" s="16">
        <v>0</v>
      </c>
    </row>
    <row r="178" spans="1:12" outlineLevel="2" x14ac:dyDescent="0.3">
      <c r="A178" s="4" t="s">
        <v>0</v>
      </c>
      <c r="B178" s="4" t="s">
        <v>4</v>
      </c>
      <c r="C178" s="4" t="s">
        <v>18</v>
      </c>
      <c r="D178" s="4" t="s">
        <v>73</v>
      </c>
      <c r="E178" s="4" t="s">
        <v>185</v>
      </c>
      <c r="F178" s="11">
        <v>71</v>
      </c>
      <c r="G178" s="20">
        <v>71</v>
      </c>
      <c r="H178" s="11">
        <v>0</v>
      </c>
      <c r="I178" s="11">
        <v>0</v>
      </c>
      <c r="J178" s="11">
        <v>71</v>
      </c>
      <c r="K178" s="12">
        <v>0</v>
      </c>
      <c r="L178" s="16">
        <v>0</v>
      </c>
    </row>
    <row r="179" spans="1:12" outlineLevel="2" x14ac:dyDescent="0.3">
      <c r="A179" s="4" t="s">
        <v>0</v>
      </c>
      <c r="B179" s="4" t="s">
        <v>4</v>
      </c>
      <c r="C179" s="4" t="s">
        <v>18</v>
      </c>
      <c r="D179" s="4" t="s">
        <v>74</v>
      </c>
      <c r="E179" s="4" t="s">
        <v>186</v>
      </c>
      <c r="F179" s="11">
        <v>23</v>
      </c>
      <c r="G179" s="20">
        <v>22</v>
      </c>
      <c r="H179" s="11">
        <v>0</v>
      </c>
      <c r="I179" s="11">
        <v>0</v>
      </c>
      <c r="J179" s="11">
        <v>22</v>
      </c>
      <c r="K179" s="12">
        <v>1</v>
      </c>
      <c r="L179" s="16">
        <v>0</v>
      </c>
    </row>
    <row r="180" spans="1:12" outlineLevel="2" x14ac:dyDescent="0.3">
      <c r="A180" s="4" t="s">
        <v>0</v>
      </c>
      <c r="B180" s="4" t="s">
        <v>4</v>
      </c>
      <c r="C180" s="4" t="s">
        <v>18</v>
      </c>
      <c r="D180" s="4" t="s">
        <v>75</v>
      </c>
      <c r="E180" s="4" t="s">
        <v>187</v>
      </c>
      <c r="F180" s="11">
        <v>11</v>
      </c>
      <c r="G180" s="20">
        <v>8</v>
      </c>
      <c r="H180" s="11">
        <v>0</v>
      </c>
      <c r="I180" s="11">
        <v>0</v>
      </c>
      <c r="J180" s="11">
        <v>8</v>
      </c>
      <c r="K180" s="12">
        <v>3</v>
      </c>
      <c r="L180" s="16">
        <v>0</v>
      </c>
    </row>
    <row r="181" spans="1:12" outlineLevel="2" x14ac:dyDescent="0.3">
      <c r="A181" s="4" t="s">
        <v>0</v>
      </c>
      <c r="B181" s="4" t="s">
        <v>4</v>
      </c>
      <c r="C181" s="4" t="s">
        <v>18</v>
      </c>
      <c r="D181" s="4" t="s">
        <v>57</v>
      </c>
      <c r="E181" s="4" t="s">
        <v>188</v>
      </c>
      <c r="F181" s="11">
        <v>139</v>
      </c>
      <c r="G181" s="20">
        <v>125</v>
      </c>
      <c r="H181" s="11">
        <v>0</v>
      </c>
      <c r="I181" s="11">
        <v>0</v>
      </c>
      <c r="J181" s="11">
        <v>125</v>
      </c>
      <c r="K181" s="12">
        <v>14</v>
      </c>
      <c r="L181" s="16">
        <v>0</v>
      </c>
    </row>
    <row r="182" spans="1:12" outlineLevel="2" x14ac:dyDescent="0.3">
      <c r="A182" s="4" t="s">
        <v>0</v>
      </c>
      <c r="B182" s="4" t="s">
        <v>4</v>
      </c>
      <c r="C182" s="4" t="s">
        <v>18</v>
      </c>
      <c r="D182" s="4" t="s">
        <v>58</v>
      </c>
      <c r="E182" s="4" t="s">
        <v>189</v>
      </c>
      <c r="F182" s="11">
        <v>122</v>
      </c>
      <c r="G182" s="20">
        <v>109</v>
      </c>
      <c r="H182" s="11">
        <v>0</v>
      </c>
      <c r="I182" s="11">
        <v>0</v>
      </c>
      <c r="J182" s="11">
        <v>109</v>
      </c>
      <c r="K182" s="12">
        <v>13</v>
      </c>
      <c r="L182" s="16">
        <v>0</v>
      </c>
    </row>
    <row r="183" spans="1:12" outlineLevel="2" x14ac:dyDescent="0.3">
      <c r="A183" s="4" t="s">
        <v>0</v>
      </c>
      <c r="B183" s="4" t="s">
        <v>4</v>
      </c>
      <c r="C183" s="4" t="s">
        <v>18</v>
      </c>
      <c r="D183" s="4" t="s">
        <v>59</v>
      </c>
      <c r="E183" s="4" t="s">
        <v>190</v>
      </c>
      <c r="F183" s="11">
        <v>6</v>
      </c>
      <c r="G183" s="20">
        <v>6</v>
      </c>
      <c r="H183" s="11">
        <v>0</v>
      </c>
      <c r="I183" s="11">
        <v>0</v>
      </c>
      <c r="J183" s="11">
        <v>6</v>
      </c>
      <c r="K183" s="12">
        <v>0</v>
      </c>
      <c r="L183" s="16">
        <v>0</v>
      </c>
    </row>
    <row r="184" spans="1:12" outlineLevel="2" x14ac:dyDescent="0.3">
      <c r="A184" s="4" t="s">
        <v>0</v>
      </c>
      <c r="B184" s="4" t="s">
        <v>4</v>
      </c>
      <c r="C184" s="4" t="s">
        <v>18</v>
      </c>
      <c r="D184" s="4" t="s">
        <v>125</v>
      </c>
      <c r="E184" s="4" t="s">
        <v>191</v>
      </c>
      <c r="F184" s="11">
        <v>15</v>
      </c>
      <c r="G184" s="20">
        <v>14</v>
      </c>
      <c r="H184" s="11">
        <v>0</v>
      </c>
      <c r="I184" s="11">
        <v>0</v>
      </c>
      <c r="J184" s="11">
        <v>14</v>
      </c>
      <c r="K184" s="12">
        <v>1</v>
      </c>
      <c r="L184" s="16">
        <v>0</v>
      </c>
    </row>
    <row r="185" spans="1:12" outlineLevel="2" x14ac:dyDescent="0.3">
      <c r="A185" s="4" t="s">
        <v>0</v>
      </c>
      <c r="B185" s="4" t="s">
        <v>4</v>
      </c>
      <c r="C185" s="4" t="s">
        <v>18</v>
      </c>
      <c r="D185" s="4" t="s">
        <v>76</v>
      </c>
      <c r="E185" s="4" t="s">
        <v>192</v>
      </c>
      <c r="F185" s="11">
        <v>38</v>
      </c>
      <c r="G185" s="20">
        <v>36</v>
      </c>
      <c r="H185" s="11">
        <v>0</v>
      </c>
      <c r="I185" s="11">
        <v>0</v>
      </c>
      <c r="J185" s="11">
        <v>36</v>
      </c>
      <c r="K185" s="12">
        <v>2</v>
      </c>
      <c r="L185" s="16">
        <v>0</v>
      </c>
    </row>
    <row r="186" spans="1:12" outlineLevel="2" x14ac:dyDescent="0.3">
      <c r="A186" s="4" t="s">
        <v>0</v>
      </c>
      <c r="B186" s="4" t="s">
        <v>4</v>
      </c>
      <c r="C186" s="4" t="s">
        <v>18</v>
      </c>
      <c r="D186" s="4" t="s">
        <v>98</v>
      </c>
      <c r="E186" s="4" t="s">
        <v>193</v>
      </c>
      <c r="F186" s="11">
        <v>43</v>
      </c>
      <c r="G186" s="20">
        <v>41</v>
      </c>
      <c r="H186" s="11">
        <v>0</v>
      </c>
      <c r="I186" s="11">
        <v>0</v>
      </c>
      <c r="J186" s="11">
        <v>41</v>
      </c>
      <c r="K186" s="12">
        <v>2</v>
      </c>
      <c r="L186" s="16">
        <v>0</v>
      </c>
    </row>
    <row r="187" spans="1:12" outlineLevel="2" x14ac:dyDescent="0.3">
      <c r="A187" s="4" t="s">
        <v>0</v>
      </c>
      <c r="B187" s="4" t="s">
        <v>4</v>
      </c>
      <c r="C187" s="4" t="s">
        <v>18</v>
      </c>
      <c r="D187" s="4" t="s">
        <v>69</v>
      </c>
      <c r="E187" s="4" t="s">
        <v>194</v>
      </c>
      <c r="F187" s="11">
        <v>44</v>
      </c>
      <c r="G187" s="20">
        <v>36</v>
      </c>
      <c r="H187" s="11">
        <v>0</v>
      </c>
      <c r="I187" s="11">
        <v>0</v>
      </c>
      <c r="J187" s="11">
        <v>36</v>
      </c>
      <c r="K187" s="12">
        <v>8</v>
      </c>
      <c r="L187" s="16">
        <v>0</v>
      </c>
    </row>
    <row r="188" spans="1:12" outlineLevel="2" x14ac:dyDescent="0.3">
      <c r="A188" s="4" t="s">
        <v>0</v>
      </c>
      <c r="B188" s="4" t="s">
        <v>4</v>
      </c>
      <c r="C188" s="4" t="s">
        <v>18</v>
      </c>
      <c r="D188" s="4" t="s">
        <v>77</v>
      </c>
      <c r="E188" s="4" t="s">
        <v>195</v>
      </c>
      <c r="F188" s="11">
        <v>54</v>
      </c>
      <c r="G188" s="20">
        <v>28</v>
      </c>
      <c r="H188" s="11">
        <v>0</v>
      </c>
      <c r="I188" s="11">
        <v>0</v>
      </c>
      <c r="J188" s="11">
        <v>28</v>
      </c>
      <c r="K188" s="12">
        <v>26</v>
      </c>
      <c r="L188" s="16">
        <v>0</v>
      </c>
    </row>
    <row r="189" spans="1:12" outlineLevel="2" x14ac:dyDescent="0.3">
      <c r="A189" s="4" t="s">
        <v>0</v>
      </c>
      <c r="B189" s="4" t="s">
        <v>4</v>
      </c>
      <c r="C189" s="4" t="s">
        <v>18</v>
      </c>
      <c r="D189" s="4" t="s">
        <v>78</v>
      </c>
      <c r="E189" s="4" t="s">
        <v>196</v>
      </c>
      <c r="F189" s="11">
        <v>41</v>
      </c>
      <c r="G189" s="20">
        <v>31</v>
      </c>
      <c r="H189" s="11">
        <v>0</v>
      </c>
      <c r="I189" s="11">
        <v>0</v>
      </c>
      <c r="J189" s="11">
        <v>31</v>
      </c>
      <c r="K189" s="12">
        <v>10</v>
      </c>
      <c r="L189" s="16">
        <v>0</v>
      </c>
    </row>
    <row r="190" spans="1:12" outlineLevel="2" x14ac:dyDescent="0.3">
      <c r="A190" s="4" t="s">
        <v>0</v>
      </c>
      <c r="B190" s="4" t="s">
        <v>4</v>
      </c>
      <c r="C190" s="4" t="s">
        <v>18</v>
      </c>
      <c r="D190" s="4" t="s">
        <v>68</v>
      </c>
      <c r="E190" s="4" t="s">
        <v>198</v>
      </c>
      <c r="F190" s="11">
        <v>71</v>
      </c>
      <c r="G190" s="20">
        <v>62</v>
      </c>
      <c r="H190" s="11">
        <v>0</v>
      </c>
      <c r="I190" s="11">
        <v>0</v>
      </c>
      <c r="J190" s="11">
        <v>62</v>
      </c>
      <c r="K190" s="12">
        <v>9</v>
      </c>
      <c r="L190" s="16">
        <v>0</v>
      </c>
    </row>
    <row r="191" spans="1:12" outlineLevel="2" x14ac:dyDescent="0.3">
      <c r="A191" s="4" t="s">
        <v>0</v>
      </c>
      <c r="B191" s="4" t="s">
        <v>4</v>
      </c>
      <c r="C191" s="4" t="s">
        <v>18</v>
      </c>
      <c r="D191" s="4" t="s">
        <v>79</v>
      </c>
      <c r="E191" s="4" t="s">
        <v>199</v>
      </c>
      <c r="F191" s="11">
        <v>117</v>
      </c>
      <c r="G191" s="20">
        <v>111</v>
      </c>
      <c r="H191" s="11">
        <v>0</v>
      </c>
      <c r="I191" s="11">
        <v>0</v>
      </c>
      <c r="J191" s="11">
        <v>111</v>
      </c>
      <c r="K191" s="12">
        <v>6</v>
      </c>
      <c r="L191" s="16">
        <v>0</v>
      </c>
    </row>
    <row r="192" spans="1:12" outlineLevel="2" x14ac:dyDescent="0.3">
      <c r="A192" s="4" t="s">
        <v>0</v>
      </c>
      <c r="B192" s="4" t="s">
        <v>4</v>
      </c>
      <c r="C192" s="4" t="s">
        <v>18</v>
      </c>
      <c r="D192" s="4" t="s">
        <v>51</v>
      </c>
      <c r="E192" s="4" t="s">
        <v>200</v>
      </c>
      <c r="F192" s="11">
        <v>21</v>
      </c>
      <c r="G192" s="20">
        <v>16</v>
      </c>
      <c r="H192" s="11">
        <v>0</v>
      </c>
      <c r="I192" s="11">
        <v>0</v>
      </c>
      <c r="J192" s="11">
        <v>16</v>
      </c>
      <c r="K192" s="12">
        <v>5</v>
      </c>
      <c r="L192" s="16">
        <v>0</v>
      </c>
    </row>
    <row r="193" spans="1:12" outlineLevel="2" x14ac:dyDescent="0.3">
      <c r="A193" s="4" t="s">
        <v>0</v>
      </c>
      <c r="B193" s="4" t="s">
        <v>4</v>
      </c>
      <c r="C193" s="4" t="s">
        <v>18</v>
      </c>
      <c r="D193" s="4" t="s">
        <v>53</v>
      </c>
      <c r="E193" s="4" t="s">
        <v>201</v>
      </c>
      <c r="F193" s="11">
        <v>126</v>
      </c>
      <c r="G193" s="20">
        <v>111</v>
      </c>
      <c r="H193" s="11">
        <v>0</v>
      </c>
      <c r="I193" s="11">
        <v>0</v>
      </c>
      <c r="J193" s="11">
        <v>111</v>
      </c>
      <c r="K193" s="12">
        <v>15</v>
      </c>
      <c r="L193" s="16">
        <v>0</v>
      </c>
    </row>
    <row r="194" spans="1:12" outlineLevel="2" x14ac:dyDescent="0.3">
      <c r="A194" s="4" t="s">
        <v>0</v>
      </c>
      <c r="B194" s="4" t="s">
        <v>4</v>
      </c>
      <c r="C194" s="4" t="s">
        <v>18</v>
      </c>
      <c r="D194" s="4" t="s">
        <v>80</v>
      </c>
      <c r="E194" s="4" t="s">
        <v>202</v>
      </c>
      <c r="F194" s="11">
        <v>100</v>
      </c>
      <c r="G194" s="20">
        <v>86</v>
      </c>
      <c r="H194" s="11">
        <v>0</v>
      </c>
      <c r="I194" s="11">
        <v>1</v>
      </c>
      <c r="J194" s="11">
        <v>87</v>
      </c>
      <c r="K194" s="12">
        <v>13</v>
      </c>
      <c r="L194" s="16">
        <v>0</v>
      </c>
    </row>
    <row r="195" spans="1:12" outlineLevel="2" x14ac:dyDescent="0.3">
      <c r="A195" s="4" t="s">
        <v>0</v>
      </c>
      <c r="B195" s="4" t="s">
        <v>4</v>
      </c>
      <c r="C195" s="4" t="s">
        <v>18</v>
      </c>
      <c r="D195" s="4" t="s">
        <v>109</v>
      </c>
      <c r="E195" s="4" t="s">
        <v>203</v>
      </c>
      <c r="F195" s="11">
        <v>44</v>
      </c>
      <c r="G195" s="20">
        <v>37</v>
      </c>
      <c r="H195" s="11">
        <v>0</v>
      </c>
      <c r="I195" s="11">
        <v>0</v>
      </c>
      <c r="J195" s="11">
        <v>37</v>
      </c>
      <c r="K195" s="12">
        <v>7</v>
      </c>
      <c r="L195" s="16">
        <v>0</v>
      </c>
    </row>
    <row r="196" spans="1:12" outlineLevel="2" x14ac:dyDescent="0.3">
      <c r="A196" s="4" t="s">
        <v>0</v>
      </c>
      <c r="B196" s="4" t="s">
        <v>4</v>
      </c>
      <c r="C196" s="4" t="s">
        <v>18</v>
      </c>
      <c r="D196" s="4" t="s">
        <v>49</v>
      </c>
      <c r="E196" s="4" t="s">
        <v>204</v>
      </c>
      <c r="F196" s="11">
        <v>3</v>
      </c>
      <c r="G196" s="20">
        <v>3</v>
      </c>
      <c r="H196" s="11">
        <v>0</v>
      </c>
      <c r="I196" s="11">
        <v>0</v>
      </c>
      <c r="J196" s="11">
        <v>3</v>
      </c>
      <c r="K196" s="12">
        <v>0</v>
      </c>
      <c r="L196" s="16">
        <v>0</v>
      </c>
    </row>
    <row r="197" spans="1:12" outlineLevel="2" x14ac:dyDescent="0.3">
      <c r="A197" s="4" t="s">
        <v>0</v>
      </c>
      <c r="B197" s="4" t="s">
        <v>4</v>
      </c>
      <c r="C197" s="4" t="s">
        <v>18</v>
      </c>
      <c r="D197" s="4" t="s">
        <v>56</v>
      </c>
      <c r="E197" s="4" t="s">
        <v>205</v>
      </c>
      <c r="F197" s="11">
        <v>1</v>
      </c>
      <c r="G197" s="20">
        <v>1</v>
      </c>
      <c r="H197" s="11">
        <v>0</v>
      </c>
      <c r="I197" s="11">
        <v>0</v>
      </c>
      <c r="J197" s="11">
        <v>1</v>
      </c>
      <c r="K197" s="12">
        <v>0</v>
      </c>
      <c r="L197" s="16">
        <v>0</v>
      </c>
    </row>
    <row r="198" spans="1:12" outlineLevel="2" x14ac:dyDescent="0.3">
      <c r="A198" s="4" t="s">
        <v>0</v>
      </c>
      <c r="B198" s="4" t="s">
        <v>4</v>
      </c>
      <c r="C198" s="4" t="s">
        <v>18</v>
      </c>
      <c r="D198" s="4" t="s">
        <v>97</v>
      </c>
      <c r="E198" s="4" t="s">
        <v>206</v>
      </c>
      <c r="F198" s="11">
        <v>17</v>
      </c>
      <c r="G198" s="20">
        <v>16</v>
      </c>
      <c r="H198" s="11">
        <v>0</v>
      </c>
      <c r="I198" s="11">
        <v>0</v>
      </c>
      <c r="J198" s="11">
        <v>16</v>
      </c>
      <c r="K198" s="12">
        <v>1</v>
      </c>
      <c r="L198" s="16">
        <v>0</v>
      </c>
    </row>
    <row r="199" spans="1:12" outlineLevel="2" x14ac:dyDescent="0.3">
      <c r="A199" s="4" t="s">
        <v>0</v>
      </c>
      <c r="B199" s="4" t="s">
        <v>4</v>
      </c>
      <c r="C199" s="4" t="s">
        <v>18</v>
      </c>
      <c r="D199" s="4" t="s">
        <v>140</v>
      </c>
      <c r="E199" s="4" t="s">
        <v>243</v>
      </c>
      <c r="F199" s="11">
        <v>2</v>
      </c>
      <c r="G199" s="20">
        <v>2</v>
      </c>
      <c r="H199" s="11">
        <v>0</v>
      </c>
      <c r="I199" s="11">
        <v>0</v>
      </c>
      <c r="J199" s="11">
        <v>2</v>
      </c>
      <c r="K199" s="12">
        <v>0</v>
      </c>
      <c r="L199" s="16">
        <v>0</v>
      </c>
    </row>
    <row r="200" spans="1:12" outlineLevel="2" x14ac:dyDescent="0.3">
      <c r="A200" s="4" t="s">
        <v>0</v>
      </c>
      <c r="B200" s="4" t="s">
        <v>4</v>
      </c>
      <c r="C200" s="4" t="s">
        <v>18</v>
      </c>
      <c r="D200" s="4" t="s">
        <v>111</v>
      </c>
      <c r="E200" s="4" t="s">
        <v>207</v>
      </c>
      <c r="F200" s="11">
        <v>1</v>
      </c>
      <c r="G200" s="20">
        <v>1</v>
      </c>
      <c r="H200" s="11">
        <v>0</v>
      </c>
      <c r="I200" s="11">
        <v>0</v>
      </c>
      <c r="J200" s="11">
        <v>1</v>
      </c>
      <c r="K200" s="12">
        <v>0</v>
      </c>
      <c r="L200" s="16">
        <v>0</v>
      </c>
    </row>
    <row r="201" spans="1:12" outlineLevel="2" x14ac:dyDescent="0.3">
      <c r="A201" s="4" t="s">
        <v>0</v>
      </c>
      <c r="B201" s="4" t="s">
        <v>4</v>
      </c>
      <c r="C201" s="4" t="s">
        <v>18</v>
      </c>
      <c r="D201" s="4" t="s">
        <v>63</v>
      </c>
      <c r="E201" s="4" t="s">
        <v>208</v>
      </c>
      <c r="F201" s="11">
        <v>1</v>
      </c>
      <c r="G201" s="20">
        <v>1</v>
      </c>
      <c r="H201" s="11">
        <v>0</v>
      </c>
      <c r="I201" s="11">
        <v>0</v>
      </c>
      <c r="J201" s="11">
        <v>1</v>
      </c>
      <c r="K201" s="12">
        <v>0</v>
      </c>
      <c r="L201" s="16">
        <v>0</v>
      </c>
    </row>
    <row r="202" spans="1:12" outlineLevel="2" x14ac:dyDescent="0.3">
      <c r="A202" s="4" t="s">
        <v>0</v>
      </c>
      <c r="B202" s="4" t="s">
        <v>4</v>
      </c>
      <c r="C202" s="4" t="s">
        <v>18</v>
      </c>
      <c r="D202" s="4" t="s">
        <v>90</v>
      </c>
      <c r="E202" s="4" t="s">
        <v>209</v>
      </c>
      <c r="F202" s="11">
        <v>10</v>
      </c>
      <c r="G202" s="20">
        <v>10</v>
      </c>
      <c r="H202" s="11">
        <v>0</v>
      </c>
      <c r="I202" s="11">
        <v>0</v>
      </c>
      <c r="J202" s="11">
        <v>10</v>
      </c>
      <c r="K202" s="12">
        <v>0</v>
      </c>
      <c r="L202" s="16">
        <v>0</v>
      </c>
    </row>
    <row r="203" spans="1:12" outlineLevel="2" x14ac:dyDescent="0.3">
      <c r="A203" s="4" t="s">
        <v>0</v>
      </c>
      <c r="B203" s="4" t="s">
        <v>4</v>
      </c>
      <c r="C203" s="4" t="s">
        <v>18</v>
      </c>
      <c r="D203" s="4" t="s">
        <v>81</v>
      </c>
      <c r="E203" s="4" t="s">
        <v>210</v>
      </c>
      <c r="F203" s="11">
        <v>60</v>
      </c>
      <c r="G203" s="20">
        <v>59</v>
      </c>
      <c r="H203" s="11">
        <v>0</v>
      </c>
      <c r="I203" s="11">
        <v>0</v>
      </c>
      <c r="J203" s="11">
        <v>59</v>
      </c>
      <c r="K203" s="12">
        <v>1</v>
      </c>
      <c r="L203" s="16">
        <v>0</v>
      </c>
    </row>
    <row r="204" spans="1:12" outlineLevel="2" x14ac:dyDescent="0.3">
      <c r="A204" s="4" t="s">
        <v>0</v>
      </c>
      <c r="B204" s="4" t="s">
        <v>4</v>
      </c>
      <c r="C204" s="4" t="s">
        <v>18</v>
      </c>
      <c r="D204" s="4" t="s">
        <v>82</v>
      </c>
      <c r="E204" s="4" t="s">
        <v>211</v>
      </c>
      <c r="F204" s="11">
        <v>196</v>
      </c>
      <c r="G204" s="20">
        <v>172</v>
      </c>
      <c r="H204" s="11">
        <v>0</v>
      </c>
      <c r="I204" s="11">
        <v>1</v>
      </c>
      <c r="J204" s="11">
        <v>173</v>
      </c>
      <c r="K204" s="12">
        <v>23</v>
      </c>
      <c r="L204" s="16">
        <v>0</v>
      </c>
    </row>
    <row r="205" spans="1:12" outlineLevel="2" x14ac:dyDescent="0.3">
      <c r="A205" s="4" t="s">
        <v>0</v>
      </c>
      <c r="B205" s="4" t="s">
        <v>4</v>
      </c>
      <c r="C205" s="4" t="s">
        <v>18</v>
      </c>
      <c r="D205" s="4" t="s">
        <v>112</v>
      </c>
      <c r="E205" s="4" t="s">
        <v>160</v>
      </c>
      <c r="F205" s="11">
        <v>4</v>
      </c>
      <c r="G205" s="20">
        <v>4</v>
      </c>
      <c r="H205" s="11">
        <v>0</v>
      </c>
      <c r="I205" s="11">
        <v>0</v>
      </c>
      <c r="J205" s="11">
        <v>4</v>
      </c>
      <c r="K205" s="12">
        <v>0</v>
      </c>
      <c r="L205" s="16">
        <v>0</v>
      </c>
    </row>
    <row r="206" spans="1:12" outlineLevel="2" x14ac:dyDescent="0.3">
      <c r="A206" s="4" t="s">
        <v>0</v>
      </c>
      <c r="B206" s="4" t="s">
        <v>4</v>
      </c>
      <c r="C206" s="4" t="s">
        <v>18</v>
      </c>
      <c r="D206" s="4" t="s">
        <v>91</v>
      </c>
      <c r="E206" s="4" t="s">
        <v>212</v>
      </c>
      <c r="F206" s="11">
        <v>4</v>
      </c>
      <c r="G206" s="20">
        <v>4</v>
      </c>
      <c r="H206" s="11">
        <v>0</v>
      </c>
      <c r="I206" s="11">
        <v>0</v>
      </c>
      <c r="J206" s="11">
        <v>4</v>
      </c>
      <c r="K206" s="12">
        <v>0</v>
      </c>
      <c r="L206" s="16">
        <v>0</v>
      </c>
    </row>
    <row r="207" spans="1:12" outlineLevel="2" x14ac:dyDescent="0.3">
      <c r="A207" s="4" t="s">
        <v>0</v>
      </c>
      <c r="B207" s="4" t="s">
        <v>4</v>
      </c>
      <c r="C207" s="4" t="s">
        <v>18</v>
      </c>
      <c r="D207" s="4" t="s">
        <v>113</v>
      </c>
      <c r="E207" s="4" t="s">
        <v>161</v>
      </c>
      <c r="F207" s="11">
        <v>1</v>
      </c>
      <c r="G207" s="20">
        <v>1</v>
      </c>
      <c r="H207" s="11">
        <v>0</v>
      </c>
      <c r="I207" s="11">
        <v>0</v>
      </c>
      <c r="J207" s="11">
        <v>1</v>
      </c>
      <c r="K207" s="12">
        <v>0</v>
      </c>
      <c r="L207" s="16">
        <v>0</v>
      </c>
    </row>
    <row r="208" spans="1:12" outlineLevel="2" x14ac:dyDescent="0.3">
      <c r="A208" s="4" t="s">
        <v>0</v>
      </c>
      <c r="B208" s="4" t="s">
        <v>4</v>
      </c>
      <c r="C208" s="4" t="s">
        <v>18</v>
      </c>
      <c r="D208" s="4" t="s">
        <v>83</v>
      </c>
      <c r="E208" s="4" t="s">
        <v>213</v>
      </c>
      <c r="F208" s="11">
        <v>18</v>
      </c>
      <c r="G208" s="20">
        <v>17</v>
      </c>
      <c r="H208" s="11">
        <v>0</v>
      </c>
      <c r="I208" s="11">
        <v>0</v>
      </c>
      <c r="J208" s="11">
        <v>17</v>
      </c>
      <c r="K208" s="12">
        <v>1</v>
      </c>
      <c r="L208" s="16">
        <v>0</v>
      </c>
    </row>
    <row r="209" spans="1:12" outlineLevel="2" x14ac:dyDescent="0.3">
      <c r="A209" s="4" t="s">
        <v>0</v>
      </c>
      <c r="B209" s="4" t="s">
        <v>4</v>
      </c>
      <c r="C209" s="4" t="s">
        <v>18</v>
      </c>
      <c r="D209" s="4" t="s">
        <v>114</v>
      </c>
      <c r="E209" s="4" t="s">
        <v>170</v>
      </c>
      <c r="F209" s="11">
        <v>1</v>
      </c>
      <c r="G209" s="20">
        <v>1</v>
      </c>
      <c r="H209" s="11">
        <v>0</v>
      </c>
      <c r="I209" s="11">
        <v>0</v>
      </c>
      <c r="J209" s="11">
        <v>1</v>
      </c>
      <c r="K209" s="12">
        <v>0</v>
      </c>
      <c r="L209" s="16">
        <v>0</v>
      </c>
    </row>
    <row r="210" spans="1:12" outlineLevel="2" x14ac:dyDescent="0.3">
      <c r="A210" s="4" t="s">
        <v>0</v>
      </c>
      <c r="B210" s="4" t="s">
        <v>4</v>
      </c>
      <c r="C210" s="4" t="s">
        <v>18</v>
      </c>
      <c r="D210" s="4" t="s">
        <v>116</v>
      </c>
      <c r="E210" s="4" t="s">
        <v>163</v>
      </c>
      <c r="F210" s="11">
        <v>1</v>
      </c>
      <c r="G210" s="20">
        <v>1</v>
      </c>
      <c r="H210" s="11">
        <v>0</v>
      </c>
      <c r="I210" s="11">
        <v>0</v>
      </c>
      <c r="J210" s="11">
        <v>1</v>
      </c>
      <c r="K210" s="12">
        <v>0</v>
      </c>
      <c r="L210" s="16">
        <v>0</v>
      </c>
    </row>
    <row r="211" spans="1:12" outlineLevel="2" x14ac:dyDescent="0.3">
      <c r="A211" s="4" t="s">
        <v>0</v>
      </c>
      <c r="B211" s="4" t="s">
        <v>4</v>
      </c>
      <c r="C211" s="4" t="s">
        <v>18</v>
      </c>
      <c r="D211" s="4" t="s">
        <v>117</v>
      </c>
      <c r="E211" s="4" t="s">
        <v>164</v>
      </c>
      <c r="F211" s="11">
        <v>7</v>
      </c>
      <c r="G211" s="20">
        <v>6</v>
      </c>
      <c r="H211" s="11">
        <v>0</v>
      </c>
      <c r="I211" s="11">
        <v>0</v>
      </c>
      <c r="J211" s="11">
        <v>6</v>
      </c>
      <c r="K211" s="12">
        <v>1</v>
      </c>
      <c r="L211" s="16">
        <v>0</v>
      </c>
    </row>
    <row r="212" spans="1:12" outlineLevel="2" x14ac:dyDescent="0.3">
      <c r="A212" s="4" t="s">
        <v>0</v>
      </c>
      <c r="B212" s="4" t="s">
        <v>4</v>
      </c>
      <c r="C212" s="4" t="s">
        <v>18</v>
      </c>
      <c r="D212" s="4" t="s">
        <v>118</v>
      </c>
      <c r="E212" s="4" t="s">
        <v>214</v>
      </c>
      <c r="F212" s="11">
        <v>1</v>
      </c>
      <c r="G212" s="20">
        <v>1</v>
      </c>
      <c r="H212" s="11">
        <v>0</v>
      </c>
      <c r="I212" s="11">
        <v>0</v>
      </c>
      <c r="J212" s="11">
        <v>1</v>
      </c>
      <c r="K212" s="12">
        <v>0</v>
      </c>
      <c r="L212" s="16">
        <v>0</v>
      </c>
    </row>
    <row r="213" spans="1:12" outlineLevel="2" x14ac:dyDescent="0.3">
      <c r="A213" s="4" t="s">
        <v>0</v>
      </c>
      <c r="B213" s="4" t="s">
        <v>4</v>
      </c>
      <c r="C213" s="4" t="s">
        <v>18</v>
      </c>
      <c r="D213" s="4" t="s">
        <v>119</v>
      </c>
      <c r="E213" s="4" t="s">
        <v>165</v>
      </c>
      <c r="F213" s="11">
        <v>1</v>
      </c>
      <c r="G213" s="20">
        <v>1</v>
      </c>
      <c r="H213" s="11">
        <v>0</v>
      </c>
      <c r="I213" s="11">
        <v>0</v>
      </c>
      <c r="J213" s="11">
        <v>1</v>
      </c>
      <c r="K213" s="12">
        <v>0</v>
      </c>
      <c r="L213" s="16">
        <v>0</v>
      </c>
    </row>
    <row r="214" spans="1:12" outlineLevel="2" x14ac:dyDescent="0.3">
      <c r="A214" s="4" t="s">
        <v>0</v>
      </c>
      <c r="B214" s="4" t="s">
        <v>4</v>
      </c>
      <c r="C214" s="4" t="s">
        <v>18</v>
      </c>
      <c r="D214" s="4" t="s">
        <v>120</v>
      </c>
      <c r="E214" s="4" t="s">
        <v>166</v>
      </c>
      <c r="F214" s="11">
        <v>4</v>
      </c>
      <c r="G214" s="20">
        <v>3</v>
      </c>
      <c r="H214" s="11">
        <v>0</v>
      </c>
      <c r="I214" s="11">
        <v>0</v>
      </c>
      <c r="J214" s="11">
        <v>3</v>
      </c>
      <c r="K214" s="12">
        <v>1</v>
      </c>
      <c r="L214" s="16">
        <v>0</v>
      </c>
    </row>
    <row r="215" spans="1:12" outlineLevel="2" x14ac:dyDescent="0.3">
      <c r="A215" s="4" t="s">
        <v>0</v>
      </c>
      <c r="B215" s="4" t="s">
        <v>4</v>
      </c>
      <c r="C215" s="4" t="s">
        <v>18</v>
      </c>
      <c r="D215" s="4" t="s">
        <v>121</v>
      </c>
      <c r="E215" s="4" t="s">
        <v>167</v>
      </c>
      <c r="F215" s="11">
        <v>1</v>
      </c>
      <c r="G215" s="20">
        <v>1</v>
      </c>
      <c r="H215" s="11">
        <v>0</v>
      </c>
      <c r="I215" s="11">
        <v>0</v>
      </c>
      <c r="J215" s="11">
        <v>1</v>
      </c>
      <c r="K215" s="12">
        <v>0</v>
      </c>
      <c r="L215" s="16">
        <v>0</v>
      </c>
    </row>
    <row r="216" spans="1:12" outlineLevel="2" x14ac:dyDescent="0.3">
      <c r="A216" s="4" t="s">
        <v>0</v>
      </c>
      <c r="B216" s="4" t="s">
        <v>4</v>
      </c>
      <c r="C216" s="4" t="s">
        <v>18</v>
      </c>
      <c r="D216" s="4" t="s">
        <v>122</v>
      </c>
      <c r="E216" s="4" t="s">
        <v>215</v>
      </c>
      <c r="F216" s="11">
        <v>5</v>
      </c>
      <c r="G216" s="20">
        <v>4</v>
      </c>
      <c r="H216" s="11">
        <v>0</v>
      </c>
      <c r="I216" s="11">
        <v>0</v>
      </c>
      <c r="J216" s="11">
        <v>4</v>
      </c>
      <c r="K216" s="12">
        <v>1</v>
      </c>
      <c r="L216" s="16">
        <v>0</v>
      </c>
    </row>
    <row r="217" spans="1:12" outlineLevel="2" x14ac:dyDescent="0.3">
      <c r="A217" s="4" t="s">
        <v>0</v>
      </c>
      <c r="B217" s="4" t="s">
        <v>4</v>
      </c>
      <c r="C217" s="4" t="s">
        <v>18</v>
      </c>
      <c r="D217" s="4" t="s">
        <v>124</v>
      </c>
      <c r="E217" s="4" t="s">
        <v>217</v>
      </c>
      <c r="F217" s="11">
        <v>3</v>
      </c>
      <c r="G217" s="20">
        <v>3</v>
      </c>
      <c r="H217" s="11">
        <v>0</v>
      </c>
      <c r="I217" s="11">
        <v>0</v>
      </c>
      <c r="J217" s="11">
        <v>3</v>
      </c>
      <c r="K217" s="12">
        <v>0</v>
      </c>
      <c r="L217" s="16">
        <v>0</v>
      </c>
    </row>
    <row r="218" spans="1:12" outlineLevel="2" x14ac:dyDescent="0.3">
      <c r="A218" s="4" t="s">
        <v>0</v>
      </c>
      <c r="B218" s="4" t="s">
        <v>4</v>
      </c>
      <c r="C218" s="4" t="s">
        <v>18</v>
      </c>
      <c r="D218" s="4" t="s">
        <v>99</v>
      </c>
      <c r="E218" s="4" t="s">
        <v>218</v>
      </c>
      <c r="F218" s="11">
        <v>5</v>
      </c>
      <c r="G218" s="20">
        <v>4</v>
      </c>
      <c r="H218" s="11">
        <v>0</v>
      </c>
      <c r="I218" s="11">
        <v>0</v>
      </c>
      <c r="J218" s="11">
        <v>4</v>
      </c>
      <c r="K218" s="12">
        <v>1</v>
      </c>
      <c r="L218" s="16">
        <v>0</v>
      </c>
    </row>
    <row r="219" spans="1:12" outlineLevel="2" x14ac:dyDescent="0.3">
      <c r="A219" s="4" t="s">
        <v>0</v>
      </c>
      <c r="B219" s="4" t="s">
        <v>4</v>
      </c>
      <c r="C219" s="4" t="s">
        <v>18</v>
      </c>
      <c r="D219" s="4" t="s">
        <v>132</v>
      </c>
      <c r="E219" s="4" t="s">
        <v>219</v>
      </c>
      <c r="F219" s="11">
        <v>3</v>
      </c>
      <c r="G219" s="20">
        <v>3</v>
      </c>
      <c r="H219" s="11">
        <v>0</v>
      </c>
      <c r="I219" s="11">
        <v>0</v>
      </c>
      <c r="J219" s="11">
        <v>3</v>
      </c>
      <c r="K219" s="12">
        <v>0</v>
      </c>
      <c r="L219" s="16">
        <v>0</v>
      </c>
    </row>
    <row r="220" spans="1:12" outlineLevel="2" x14ac:dyDescent="0.3">
      <c r="A220" s="4" t="s">
        <v>0</v>
      </c>
      <c r="B220" s="4" t="s">
        <v>4</v>
      </c>
      <c r="C220" s="4" t="s">
        <v>18</v>
      </c>
      <c r="D220" s="4" t="s">
        <v>61</v>
      </c>
      <c r="E220" s="4" t="s">
        <v>220</v>
      </c>
      <c r="F220" s="11">
        <v>3</v>
      </c>
      <c r="G220" s="20">
        <v>0</v>
      </c>
      <c r="H220" s="11">
        <v>0</v>
      </c>
      <c r="I220" s="11">
        <v>0</v>
      </c>
      <c r="J220" s="11">
        <v>0</v>
      </c>
      <c r="K220" s="12">
        <v>3</v>
      </c>
      <c r="L220" s="16">
        <v>0</v>
      </c>
    </row>
    <row r="221" spans="1:12" outlineLevel="2" x14ac:dyDescent="0.3">
      <c r="A221" s="4" t="s">
        <v>0</v>
      </c>
      <c r="B221" s="4" t="s">
        <v>4</v>
      </c>
      <c r="C221" s="4" t="s">
        <v>18</v>
      </c>
      <c r="D221" s="4" t="s">
        <v>128</v>
      </c>
      <c r="E221" s="4" t="s">
        <v>221</v>
      </c>
      <c r="F221" s="11">
        <v>29</v>
      </c>
      <c r="G221" s="20">
        <v>23</v>
      </c>
      <c r="H221" s="11">
        <v>0</v>
      </c>
      <c r="I221" s="11">
        <v>0</v>
      </c>
      <c r="J221" s="11">
        <v>23</v>
      </c>
      <c r="K221" s="12">
        <v>6</v>
      </c>
      <c r="L221" s="16">
        <v>0</v>
      </c>
    </row>
    <row r="222" spans="1:12" outlineLevel="2" x14ac:dyDescent="0.3">
      <c r="A222" s="4" t="s">
        <v>0</v>
      </c>
      <c r="B222" s="4" t="s">
        <v>4</v>
      </c>
      <c r="C222" s="4" t="s">
        <v>18</v>
      </c>
      <c r="D222" s="4" t="s">
        <v>84</v>
      </c>
      <c r="E222" s="4" t="s">
        <v>222</v>
      </c>
      <c r="F222" s="11">
        <v>14</v>
      </c>
      <c r="G222" s="20">
        <v>11</v>
      </c>
      <c r="H222" s="11">
        <v>0</v>
      </c>
      <c r="I222" s="11">
        <v>0</v>
      </c>
      <c r="J222" s="11">
        <v>11</v>
      </c>
      <c r="K222" s="12">
        <v>3</v>
      </c>
      <c r="L222" s="16">
        <v>0</v>
      </c>
    </row>
    <row r="223" spans="1:12" outlineLevel="2" x14ac:dyDescent="0.3">
      <c r="A223" s="4" t="s">
        <v>0</v>
      </c>
      <c r="B223" s="4" t="s">
        <v>4</v>
      </c>
      <c r="C223" s="4" t="s">
        <v>18</v>
      </c>
      <c r="D223" s="4" t="s">
        <v>110</v>
      </c>
      <c r="E223" s="4" t="s">
        <v>223</v>
      </c>
      <c r="F223" s="11">
        <v>11</v>
      </c>
      <c r="G223" s="20">
        <v>9</v>
      </c>
      <c r="H223" s="11">
        <v>0</v>
      </c>
      <c r="I223" s="11">
        <v>0</v>
      </c>
      <c r="J223" s="11">
        <v>9</v>
      </c>
      <c r="K223" s="12">
        <v>2</v>
      </c>
      <c r="L223" s="16">
        <v>0</v>
      </c>
    </row>
    <row r="224" spans="1:12" outlineLevel="2" x14ac:dyDescent="0.3">
      <c r="A224" s="4" t="s">
        <v>0</v>
      </c>
      <c r="B224" s="4" t="s">
        <v>4</v>
      </c>
      <c r="C224" s="4" t="s">
        <v>18</v>
      </c>
      <c r="D224" s="4" t="s">
        <v>85</v>
      </c>
      <c r="E224" s="4" t="s">
        <v>224</v>
      </c>
      <c r="F224" s="11">
        <v>32</v>
      </c>
      <c r="G224" s="20">
        <v>18</v>
      </c>
      <c r="H224" s="11">
        <v>0</v>
      </c>
      <c r="I224" s="11">
        <v>0</v>
      </c>
      <c r="J224" s="11">
        <v>18</v>
      </c>
      <c r="K224" s="12">
        <v>14</v>
      </c>
      <c r="L224" s="16">
        <v>0</v>
      </c>
    </row>
    <row r="225" spans="1:12" outlineLevel="2" x14ac:dyDescent="0.3">
      <c r="A225" s="4" t="s">
        <v>0</v>
      </c>
      <c r="B225" s="4" t="s">
        <v>4</v>
      </c>
      <c r="C225" s="4" t="s">
        <v>18</v>
      </c>
      <c r="D225" s="4" t="s">
        <v>88</v>
      </c>
      <c r="E225" s="4" t="s">
        <v>225</v>
      </c>
      <c r="F225" s="11">
        <v>25</v>
      </c>
      <c r="G225" s="20">
        <v>19</v>
      </c>
      <c r="H225" s="11">
        <v>0</v>
      </c>
      <c r="I225" s="11">
        <v>0</v>
      </c>
      <c r="J225" s="11">
        <v>19</v>
      </c>
      <c r="K225" s="12">
        <v>6</v>
      </c>
      <c r="L225" s="16">
        <v>0</v>
      </c>
    </row>
    <row r="226" spans="1:12" outlineLevel="2" x14ac:dyDescent="0.3">
      <c r="A226" s="4" t="s">
        <v>0</v>
      </c>
      <c r="B226" s="4" t="s">
        <v>4</v>
      </c>
      <c r="C226" s="4" t="s">
        <v>18</v>
      </c>
      <c r="D226" s="4" t="s">
        <v>86</v>
      </c>
      <c r="E226" s="4" t="s">
        <v>226</v>
      </c>
      <c r="F226" s="11">
        <v>31</v>
      </c>
      <c r="G226" s="20">
        <v>18</v>
      </c>
      <c r="H226" s="11">
        <v>0</v>
      </c>
      <c r="I226" s="11">
        <v>0</v>
      </c>
      <c r="J226" s="11">
        <v>18</v>
      </c>
      <c r="K226" s="12">
        <v>13</v>
      </c>
      <c r="L226" s="16">
        <v>0</v>
      </c>
    </row>
    <row r="227" spans="1:12" outlineLevel="2" x14ac:dyDescent="0.3">
      <c r="A227" s="4" t="s">
        <v>0</v>
      </c>
      <c r="B227" s="4" t="s">
        <v>4</v>
      </c>
      <c r="C227" s="4" t="s">
        <v>18</v>
      </c>
      <c r="D227" s="4" t="s">
        <v>108</v>
      </c>
      <c r="E227" s="4" t="s">
        <v>227</v>
      </c>
      <c r="F227" s="11">
        <v>0</v>
      </c>
      <c r="G227" s="20">
        <v>0</v>
      </c>
      <c r="H227" s="11">
        <v>0</v>
      </c>
      <c r="I227" s="11">
        <v>0</v>
      </c>
      <c r="J227" s="11">
        <v>0</v>
      </c>
      <c r="K227" s="12">
        <v>0</v>
      </c>
      <c r="L227" s="16">
        <v>0</v>
      </c>
    </row>
    <row r="228" spans="1:12" outlineLevel="2" x14ac:dyDescent="0.3">
      <c r="A228" s="4" t="s">
        <v>0</v>
      </c>
      <c r="B228" s="4" t="s">
        <v>4</v>
      </c>
      <c r="C228" s="4" t="s">
        <v>18</v>
      </c>
      <c r="D228" s="4" t="s">
        <v>64</v>
      </c>
      <c r="E228" s="4" t="s">
        <v>228</v>
      </c>
      <c r="F228" s="11">
        <v>11</v>
      </c>
      <c r="G228" s="20">
        <v>9</v>
      </c>
      <c r="H228" s="11">
        <v>0</v>
      </c>
      <c r="I228" s="11">
        <v>0</v>
      </c>
      <c r="J228" s="11">
        <v>9</v>
      </c>
      <c r="K228" s="12">
        <v>2</v>
      </c>
      <c r="L228" s="16">
        <v>0</v>
      </c>
    </row>
    <row r="229" spans="1:12" outlineLevel="2" x14ac:dyDescent="0.3">
      <c r="A229" s="4" t="s">
        <v>0</v>
      </c>
      <c r="B229" s="4" t="s">
        <v>4</v>
      </c>
      <c r="C229" s="4" t="s">
        <v>18</v>
      </c>
      <c r="D229" s="4" t="s">
        <v>126</v>
      </c>
      <c r="E229" s="4" t="s">
        <v>229</v>
      </c>
      <c r="F229" s="11">
        <v>28</v>
      </c>
      <c r="G229" s="20">
        <v>26</v>
      </c>
      <c r="H229" s="11">
        <v>0</v>
      </c>
      <c r="I229" s="11">
        <v>0</v>
      </c>
      <c r="J229" s="11">
        <v>26</v>
      </c>
      <c r="K229" s="12">
        <v>2</v>
      </c>
      <c r="L229" s="16">
        <v>0</v>
      </c>
    </row>
    <row r="230" spans="1:12" outlineLevel="2" x14ac:dyDescent="0.3">
      <c r="A230" s="4" t="s">
        <v>0</v>
      </c>
      <c r="B230" s="4" t="s">
        <v>4</v>
      </c>
      <c r="C230" s="4" t="s">
        <v>18</v>
      </c>
      <c r="D230" s="4" t="s">
        <v>127</v>
      </c>
      <c r="E230" s="4" t="s">
        <v>230</v>
      </c>
      <c r="F230" s="11">
        <v>15</v>
      </c>
      <c r="G230" s="20">
        <v>14</v>
      </c>
      <c r="H230" s="11">
        <v>0</v>
      </c>
      <c r="I230" s="11">
        <v>0</v>
      </c>
      <c r="J230" s="11">
        <v>14</v>
      </c>
      <c r="K230" s="12">
        <v>1</v>
      </c>
      <c r="L230" s="16">
        <v>0</v>
      </c>
    </row>
    <row r="231" spans="1:12" outlineLevel="2" x14ac:dyDescent="0.3">
      <c r="A231" s="4" t="s">
        <v>0</v>
      </c>
      <c r="B231" s="4" t="s">
        <v>4</v>
      </c>
      <c r="C231" s="4" t="s">
        <v>18</v>
      </c>
      <c r="D231" s="4" t="s">
        <v>130</v>
      </c>
      <c r="E231" s="4" t="s">
        <v>246</v>
      </c>
      <c r="F231" s="11">
        <v>4</v>
      </c>
      <c r="G231" s="20">
        <v>0</v>
      </c>
      <c r="H231" s="11">
        <v>0</v>
      </c>
      <c r="I231" s="11">
        <v>0</v>
      </c>
      <c r="J231" s="11">
        <v>0</v>
      </c>
      <c r="K231" s="12">
        <v>4</v>
      </c>
      <c r="L231" s="16">
        <v>0</v>
      </c>
    </row>
    <row r="232" spans="1:12" outlineLevel="2" x14ac:dyDescent="0.3">
      <c r="A232" s="4" t="s">
        <v>0</v>
      </c>
      <c r="B232" s="4" t="s">
        <v>4</v>
      </c>
      <c r="C232" s="4" t="s">
        <v>18</v>
      </c>
      <c r="D232" s="4" t="s">
        <v>89</v>
      </c>
      <c r="E232" s="4" t="s">
        <v>231</v>
      </c>
      <c r="F232" s="11">
        <v>5</v>
      </c>
      <c r="G232" s="20">
        <v>5</v>
      </c>
      <c r="H232" s="11">
        <v>0</v>
      </c>
      <c r="I232" s="11">
        <v>0</v>
      </c>
      <c r="J232" s="11">
        <v>5</v>
      </c>
      <c r="K232" s="12">
        <v>0</v>
      </c>
      <c r="L232" s="16">
        <v>0</v>
      </c>
    </row>
    <row r="233" spans="1:12" outlineLevel="2" x14ac:dyDescent="0.3">
      <c r="A233" s="4" t="s">
        <v>0</v>
      </c>
      <c r="B233" s="4" t="s">
        <v>4</v>
      </c>
      <c r="C233" s="4" t="s">
        <v>18</v>
      </c>
      <c r="D233" s="4" t="s">
        <v>134</v>
      </c>
      <c r="E233" s="4" t="s">
        <v>251</v>
      </c>
      <c r="F233" s="11">
        <v>2</v>
      </c>
      <c r="G233" s="20">
        <v>0</v>
      </c>
      <c r="H233" s="11">
        <v>0</v>
      </c>
      <c r="I233" s="11">
        <v>0</v>
      </c>
      <c r="J233" s="11">
        <v>0</v>
      </c>
      <c r="K233" s="12">
        <v>2</v>
      </c>
      <c r="L233" s="16">
        <v>0</v>
      </c>
    </row>
    <row r="234" spans="1:12" outlineLevel="2" x14ac:dyDescent="0.3">
      <c r="A234" s="4" t="s">
        <v>0</v>
      </c>
      <c r="B234" s="4" t="s">
        <v>4</v>
      </c>
      <c r="C234" s="4" t="s">
        <v>18</v>
      </c>
      <c r="D234" s="4" t="s">
        <v>143</v>
      </c>
      <c r="E234" s="4" t="s">
        <v>252</v>
      </c>
      <c r="F234" s="11">
        <v>0</v>
      </c>
      <c r="G234" s="20">
        <v>2</v>
      </c>
      <c r="H234" s="11">
        <v>0</v>
      </c>
      <c r="I234" s="11">
        <v>0</v>
      </c>
      <c r="J234" s="11">
        <v>2</v>
      </c>
      <c r="K234" s="12">
        <v>0</v>
      </c>
      <c r="L234" s="16">
        <v>2</v>
      </c>
    </row>
    <row r="235" spans="1:12" outlineLevel="2" x14ac:dyDescent="0.3">
      <c r="A235" s="4" t="s">
        <v>0</v>
      </c>
      <c r="B235" s="4" t="s">
        <v>4</v>
      </c>
      <c r="C235" s="4" t="s">
        <v>18</v>
      </c>
      <c r="D235" s="4" t="s">
        <v>104</v>
      </c>
      <c r="E235" s="4" t="s">
        <v>232</v>
      </c>
      <c r="F235" s="11">
        <v>7</v>
      </c>
      <c r="G235" s="20">
        <v>7</v>
      </c>
      <c r="H235" s="11">
        <v>0</v>
      </c>
      <c r="I235" s="11">
        <v>0</v>
      </c>
      <c r="J235" s="11">
        <v>7</v>
      </c>
      <c r="K235" s="12">
        <v>0</v>
      </c>
      <c r="L235" s="16">
        <v>0</v>
      </c>
    </row>
    <row r="236" spans="1:12" outlineLevel="2" x14ac:dyDescent="0.3">
      <c r="A236" s="4" t="s">
        <v>0</v>
      </c>
      <c r="B236" s="4" t="s">
        <v>4</v>
      </c>
      <c r="C236" s="4" t="s">
        <v>18</v>
      </c>
      <c r="D236" s="4" t="s">
        <v>105</v>
      </c>
      <c r="E236" s="4" t="s">
        <v>233</v>
      </c>
      <c r="F236" s="11">
        <v>4</v>
      </c>
      <c r="G236" s="20">
        <v>3</v>
      </c>
      <c r="H236" s="11">
        <v>0</v>
      </c>
      <c r="I236" s="11">
        <v>0</v>
      </c>
      <c r="J236" s="11">
        <v>3</v>
      </c>
      <c r="K236" s="12">
        <v>1</v>
      </c>
      <c r="L236" s="16">
        <v>0</v>
      </c>
    </row>
    <row r="237" spans="1:12" outlineLevel="2" x14ac:dyDescent="0.3">
      <c r="A237" s="4" t="s">
        <v>0</v>
      </c>
      <c r="B237" s="4" t="s">
        <v>4</v>
      </c>
      <c r="C237" s="4" t="s">
        <v>18</v>
      </c>
      <c r="D237" s="4" t="s">
        <v>100</v>
      </c>
      <c r="E237" s="4" t="s">
        <v>235</v>
      </c>
      <c r="F237" s="11">
        <v>1</v>
      </c>
      <c r="G237" s="20">
        <v>1</v>
      </c>
      <c r="H237" s="11">
        <v>0</v>
      </c>
      <c r="I237" s="11">
        <v>0</v>
      </c>
      <c r="J237" s="11">
        <v>1</v>
      </c>
      <c r="K237" s="12">
        <v>0</v>
      </c>
      <c r="L237" s="16">
        <v>0</v>
      </c>
    </row>
    <row r="238" spans="1:12" outlineLevel="2" x14ac:dyDescent="0.3">
      <c r="A238" s="4" t="s">
        <v>0</v>
      </c>
      <c r="B238" s="4" t="s">
        <v>5</v>
      </c>
      <c r="C238" s="4" t="s">
        <v>19</v>
      </c>
      <c r="D238" s="4" t="s">
        <v>94</v>
      </c>
      <c r="E238" s="4" t="s">
        <v>175</v>
      </c>
      <c r="F238" s="11">
        <v>10</v>
      </c>
      <c r="G238" s="20">
        <v>7</v>
      </c>
      <c r="H238" s="11">
        <v>0</v>
      </c>
      <c r="I238" s="11">
        <v>0</v>
      </c>
      <c r="J238" s="11">
        <v>7</v>
      </c>
      <c r="K238" s="12">
        <v>3</v>
      </c>
      <c r="L238" s="16">
        <v>0</v>
      </c>
    </row>
    <row r="239" spans="1:12" outlineLevel="2" x14ac:dyDescent="0.3">
      <c r="A239" s="4" t="s">
        <v>0</v>
      </c>
      <c r="B239" s="4" t="s">
        <v>5</v>
      </c>
      <c r="C239" s="4" t="s">
        <v>19</v>
      </c>
      <c r="D239" s="4" t="s">
        <v>95</v>
      </c>
      <c r="E239" s="4" t="s">
        <v>176</v>
      </c>
      <c r="F239" s="11">
        <v>15</v>
      </c>
      <c r="G239" s="20">
        <v>15</v>
      </c>
      <c r="H239" s="11">
        <v>0</v>
      </c>
      <c r="I239" s="11">
        <v>0</v>
      </c>
      <c r="J239" s="11">
        <v>15</v>
      </c>
      <c r="K239" s="12">
        <v>0</v>
      </c>
      <c r="L239" s="16">
        <v>0</v>
      </c>
    </row>
    <row r="240" spans="1:12" outlineLevel="2" x14ac:dyDescent="0.3">
      <c r="A240" s="4" t="s">
        <v>0</v>
      </c>
      <c r="B240" s="4" t="s">
        <v>5</v>
      </c>
      <c r="C240" s="4" t="s">
        <v>19</v>
      </c>
      <c r="D240" s="4" t="s">
        <v>62</v>
      </c>
      <c r="E240" s="4" t="s">
        <v>237</v>
      </c>
      <c r="F240" s="11">
        <v>2</v>
      </c>
      <c r="G240" s="20">
        <v>2</v>
      </c>
      <c r="H240" s="11">
        <v>0</v>
      </c>
      <c r="I240" s="11">
        <v>0</v>
      </c>
      <c r="J240" s="11">
        <v>2</v>
      </c>
      <c r="K240" s="12">
        <v>0</v>
      </c>
      <c r="L240" s="16">
        <v>0</v>
      </c>
    </row>
    <row r="241" spans="1:12" outlineLevel="2" x14ac:dyDescent="0.3">
      <c r="A241" s="4" t="s">
        <v>0</v>
      </c>
      <c r="B241" s="4" t="s">
        <v>5</v>
      </c>
      <c r="C241" s="4" t="s">
        <v>19</v>
      </c>
      <c r="D241" s="4" t="s">
        <v>70</v>
      </c>
      <c r="E241" s="4" t="s">
        <v>177</v>
      </c>
      <c r="F241" s="11">
        <v>87</v>
      </c>
      <c r="G241" s="20">
        <v>83</v>
      </c>
      <c r="H241" s="11">
        <v>0</v>
      </c>
      <c r="I241" s="11">
        <v>0</v>
      </c>
      <c r="J241" s="11">
        <v>83</v>
      </c>
      <c r="K241" s="12">
        <v>4</v>
      </c>
      <c r="L241" s="16">
        <v>0</v>
      </c>
    </row>
    <row r="242" spans="1:12" outlineLevel="2" x14ac:dyDescent="0.3">
      <c r="A242" s="4" t="s">
        <v>0</v>
      </c>
      <c r="B242" s="4" t="s">
        <v>5</v>
      </c>
      <c r="C242" s="4" t="s">
        <v>19</v>
      </c>
      <c r="D242" s="4" t="s">
        <v>71</v>
      </c>
      <c r="E242" s="4" t="s">
        <v>178</v>
      </c>
      <c r="F242" s="11">
        <v>138</v>
      </c>
      <c r="G242" s="20">
        <v>106</v>
      </c>
      <c r="H242" s="11">
        <v>0</v>
      </c>
      <c r="I242" s="11">
        <v>0</v>
      </c>
      <c r="J242" s="11">
        <v>106</v>
      </c>
      <c r="K242" s="12">
        <v>32</v>
      </c>
      <c r="L242" s="16">
        <v>0</v>
      </c>
    </row>
    <row r="243" spans="1:12" outlineLevel="2" x14ac:dyDescent="0.3">
      <c r="A243" s="4" t="s">
        <v>0</v>
      </c>
      <c r="B243" s="4" t="s">
        <v>5</v>
      </c>
      <c r="C243" s="4" t="s">
        <v>19</v>
      </c>
      <c r="D243" s="4" t="s">
        <v>96</v>
      </c>
      <c r="E243" s="4" t="s">
        <v>179</v>
      </c>
      <c r="F243" s="11">
        <v>15</v>
      </c>
      <c r="G243" s="20">
        <v>16</v>
      </c>
      <c r="H243" s="11">
        <v>0</v>
      </c>
      <c r="I243" s="11">
        <v>0</v>
      </c>
      <c r="J243" s="11">
        <v>16</v>
      </c>
      <c r="K243" s="12">
        <v>0</v>
      </c>
      <c r="L243" s="16">
        <v>1</v>
      </c>
    </row>
    <row r="244" spans="1:12" outlineLevel="2" x14ac:dyDescent="0.3">
      <c r="A244" s="4" t="s">
        <v>0</v>
      </c>
      <c r="B244" s="4" t="s">
        <v>5</v>
      </c>
      <c r="C244" s="4" t="s">
        <v>19</v>
      </c>
      <c r="D244" s="4" t="s">
        <v>66</v>
      </c>
      <c r="E244" s="4" t="s">
        <v>180</v>
      </c>
      <c r="F244" s="11">
        <v>8</v>
      </c>
      <c r="G244" s="20">
        <v>8</v>
      </c>
      <c r="H244" s="11">
        <v>0</v>
      </c>
      <c r="I244" s="11">
        <v>0</v>
      </c>
      <c r="J244" s="11">
        <v>8</v>
      </c>
      <c r="K244" s="12">
        <v>0</v>
      </c>
      <c r="L244" s="16">
        <v>0</v>
      </c>
    </row>
    <row r="245" spans="1:12" outlineLevel="2" x14ac:dyDescent="0.3">
      <c r="A245" s="4" t="s">
        <v>0</v>
      </c>
      <c r="B245" s="4" t="s">
        <v>5</v>
      </c>
      <c r="C245" s="4" t="s">
        <v>19</v>
      </c>
      <c r="D245" s="4" t="s">
        <v>60</v>
      </c>
      <c r="E245" s="4" t="s">
        <v>181</v>
      </c>
      <c r="F245" s="11">
        <v>1</v>
      </c>
      <c r="G245" s="20">
        <v>1</v>
      </c>
      <c r="H245" s="11">
        <v>0</v>
      </c>
      <c r="I245" s="11">
        <v>0</v>
      </c>
      <c r="J245" s="11">
        <v>1</v>
      </c>
      <c r="K245" s="12">
        <v>0</v>
      </c>
      <c r="L245" s="16">
        <v>0</v>
      </c>
    </row>
    <row r="246" spans="1:12" outlineLevel="2" x14ac:dyDescent="0.3">
      <c r="A246" s="4" t="s">
        <v>0</v>
      </c>
      <c r="B246" s="4" t="s">
        <v>5</v>
      </c>
      <c r="C246" s="4" t="s">
        <v>19</v>
      </c>
      <c r="D246" s="4" t="s">
        <v>72</v>
      </c>
      <c r="E246" s="4" t="s">
        <v>183</v>
      </c>
      <c r="F246" s="11">
        <v>26</v>
      </c>
      <c r="G246" s="20">
        <v>18</v>
      </c>
      <c r="H246" s="11">
        <v>1</v>
      </c>
      <c r="I246" s="11">
        <v>0</v>
      </c>
      <c r="J246" s="11">
        <v>19</v>
      </c>
      <c r="K246" s="12">
        <v>7</v>
      </c>
      <c r="L246" s="16">
        <v>0</v>
      </c>
    </row>
    <row r="247" spans="1:12" outlineLevel="2" x14ac:dyDescent="0.3">
      <c r="A247" s="4" t="s">
        <v>0</v>
      </c>
      <c r="B247" s="4" t="s">
        <v>5</v>
      </c>
      <c r="C247" s="4" t="s">
        <v>19</v>
      </c>
      <c r="D247" s="4" t="s">
        <v>87</v>
      </c>
      <c r="E247" s="4" t="s">
        <v>184</v>
      </c>
      <c r="F247" s="11">
        <v>24</v>
      </c>
      <c r="G247" s="20">
        <v>23</v>
      </c>
      <c r="H247" s="11">
        <v>0</v>
      </c>
      <c r="I247" s="11">
        <v>0</v>
      </c>
      <c r="J247" s="11">
        <v>23</v>
      </c>
      <c r="K247" s="12">
        <v>1</v>
      </c>
      <c r="L247" s="16">
        <v>0</v>
      </c>
    </row>
    <row r="248" spans="1:12" outlineLevel="2" x14ac:dyDescent="0.3">
      <c r="A248" s="4" t="s">
        <v>0</v>
      </c>
      <c r="B248" s="4" t="s">
        <v>5</v>
      </c>
      <c r="C248" s="4" t="s">
        <v>19</v>
      </c>
      <c r="D248" s="4" t="s">
        <v>73</v>
      </c>
      <c r="E248" s="4" t="s">
        <v>185</v>
      </c>
      <c r="F248" s="11">
        <v>40</v>
      </c>
      <c r="G248" s="20">
        <v>36</v>
      </c>
      <c r="H248" s="11">
        <v>0</v>
      </c>
      <c r="I248" s="11">
        <v>0</v>
      </c>
      <c r="J248" s="11">
        <v>36</v>
      </c>
      <c r="K248" s="12">
        <v>4</v>
      </c>
      <c r="L248" s="16">
        <v>0</v>
      </c>
    </row>
    <row r="249" spans="1:12" outlineLevel="2" x14ac:dyDescent="0.3">
      <c r="A249" s="4" t="s">
        <v>0</v>
      </c>
      <c r="B249" s="4" t="s">
        <v>5</v>
      </c>
      <c r="C249" s="4" t="s">
        <v>19</v>
      </c>
      <c r="D249" s="4" t="s">
        <v>74</v>
      </c>
      <c r="E249" s="4" t="s">
        <v>186</v>
      </c>
      <c r="F249" s="11">
        <v>16</v>
      </c>
      <c r="G249" s="20">
        <v>10</v>
      </c>
      <c r="H249" s="11">
        <v>0</v>
      </c>
      <c r="I249" s="11">
        <v>0</v>
      </c>
      <c r="J249" s="11">
        <v>10</v>
      </c>
      <c r="K249" s="12">
        <v>6</v>
      </c>
      <c r="L249" s="16">
        <v>0</v>
      </c>
    </row>
    <row r="250" spans="1:12" outlineLevel="2" x14ac:dyDescent="0.3">
      <c r="A250" s="4" t="s">
        <v>0</v>
      </c>
      <c r="B250" s="4" t="s">
        <v>5</v>
      </c>
      <c r="C250" s="4" t="s">
        <v>19</v>
      </c>
      <c r="D250" s="4" t="s">
        <v>75</v>
      </c>
      <c r="E250" s="4" t="s">
        <v>187</v>
      </c>
      <c r="F250" s="11">
        <v>9</v>
      </c>
      <c r="G250" s="20">
        <v>5</v>
      </c>
      <c r="H250" s="11">
        <v>0</v>
      </c>
      <c r="I250" s="11">
        <v>0</v>
      </c>
      <c r="J250" s="11">
        <v>5</v>
      </c>
      <c r="K250" s="12">
        <v>4</v>
      </c>
      <c r="L250" s="16">
        <v>0</v>
      </c>
    </row>
    <row r="251" spans="1:12" outlineLevel="2" x14ac:dyDescent="0.3">
      <c r="A251" s="4" t="s">
        <v>0</v>
      </c>
      <c r="B251" s="4" t="s">
        <v>5</v>
      </c>
      <c r="C251" s="4" t="s">
        <v>19</v>
      </c>
      <c r="D251" s="4" t="s">
        <v>57</v>
      </c>
      <c r="E251" s="4" t="s">
        <v>188</v>
      </c>
      <c r="F251" s="11">
        <v>61</v>
      </c>
      <c r="G251" s="20">
        <v>44</v>
      </c>
      <c r="H251" s="11">
        <v>0</v>
      </c>
      <c r="I251" s="11">
        <v>0</v>
      </c>
      <c r="J251" s="11">
        <v>44</v>
      </c>
      <c r="K251" s="12">
        <v>17</v>
      </c>
      <c r="L251" s="16">
        <v>0</v>
      </c>
    </row>
    <row r="252" spans="1:12" outlineLevel="2" x14ac:dyDescent="0.3">
      <c r="A252" s="4" t="s">
        <v>0</v>
      </c>
      <c r="B252" s="4" t="s">
        <v>5</v>
      </c>
      <c r="C252" s="4" t="s">
        <v>19</v>
      </c>
      <c r="D252" s="4" t="s">
        <v>58</v>
      </c>
      <c r="E252" s="4" t="s">
        <v>189</v>
      </c>
      <c r="F252" s="11">
        <v>80</v>
      </c>
      <c r="G252" s="20">
        <v>61</v>
      </c>
      <c r="H252" s="11">
        <v>0</v>
      </c>
      <c r="I252" s="11">
        <v>0</v>
      </c>
      <c r="J252" s="11">
        <v>61</v>
      </c>
      <c r="K252" s="12">
        <v>19</v>
      </c>
      <c r="L252" s="16">
        <v>0</v>
      </c>
    </row>
    <row r="253" spans="1:12" outlineLevel="2" x14ac:dyDescent="0.3">
      <c r="A253" s="4" t="s">
        <v>0</v>
      </c>
      <c r="B253" s="4" t="s">
        <v>5</v>
      </c>
      <c r="C253" s="4" t="s">
        <v>19</v>
      </c>
      <c r="D253" s="4" t="s">
        <v>59</v>
      </c>
      <c r="E253" s="4" t="s">
        <v>190</v>
      </c>
      <c r="F253" s="11">
        <v>2</v>
      </c>
      <c r="G253" s="20">
        <v>2</v>
      </c>
      <c r="H253" s="11">
        <v>0</v>
      </c>
      <c r="I253" s="11">
        <v>0</v>
      </c>
      <c r="J253" s="11">
        <v>2</v>
      </c>
      <c r="K253" s="12">
        <v>0</v>
      </c>
      <c r="L253" s="16">
        <v>0</v>
      </c>
    </row>
    <row r="254" spans="1:12" outlineLevel="2" x14ac:dyDescent="0.3">
      <c r="A254" s="4" t="s">
        <v>0</v>
      </c>
      <c r="B254" s="4" t="s">
        <v>5</v>
      </c>
      <c r="C254" s="4" t="s">
        <v>19</v>
      </c>
      <c r="D254" s="4" t="s">
        <v>125</v>
      </c>
      <c r="E254" s="4" t="s">
        <v>191</v>
      </c>
      <c r="F254" s="11">
        <v>3</v>
      </c>
      <c r="G254" s="20">
        <v>4</v>
      </c>
      <c r="H254" s="11">
        <v>0</v>
      </c>
      <c r="I254" s="11">
        <v>0</v>
      </c>
      <c r="J254" s="11">
        <v>4</v>
      </c>
      <c r="K254" s="12">
        <v>0</v>
      </c>
      <c r="L254" s="16">
        <v>1</v>
      </c>
    </row>
    <row r="255" spans="1:12" outlineLevel="2" x14ac:dyDescent="0.3">
      <c r="A255" s="4" t="s">
        <v>0</v>
      </c>
      <c r="B255" s="4" t="s">
        <v>5</v>
      </c>
      <c r="C255" s="4" t="s">
        <v>19</v>
      </c>
      <c r="D255" s="4" t="s">
        <v>76</v>
      </c>
      <c r="E255" s="4" t="s">
        <v>192</v>
      </c>
      <c r="F255" s="11">
        <v>28</v>
      </c>
      <c r="G255" s="20">
        <v>22</v>
      </c>
      <c r="H255" s="11">
        <v>1</v>
      </c>
      <c r="I255" s="11">
        <v>0</v>
      </c>
      <c r="J255" s="11">
        <v>23</v>
      </c>
      <c r="K255" s="12">
        <v>5</v>
      </c>
      <c r="L255" s="16">
        <v>0</v>
      </c>
    </row>
    <row r="256" spans="1:12" outlineLevel="2" x14ac:dyDescent="0.3">
      <c r="A256" s="4" t="s">
        <v>0</v>
      </c>
      <c r="B256" s="4" t="s">
        <v>5</v>
      </c>
      <c r="C256" s="4" t="s">
        <v>19</v>
      </c>
      <c r="D256" s="4" t="s">
        <v>98</v>
      </c>
      <c r="E256" s="4" t="s">
        <v>193</v>
      </c>
      <c r="F256" s="11">
        <v>23</v>
      </c>
      <c r="G256" s="20">
        <v>16</v>
      </c>
      <c r="H256" s="11">
        <v>0</v>
      </c>
      <c r="I256" s="11">
        <v>0</v>
      </c>
      <c r="J256" s="11">
        <v>16</v>
      </c>
      <c r="K256" s="12">
        <v>7</v>
      </c>
      <c r="L256" s="16">
        <v>0</v>
      </c>
    </row>
    <row r="257" spans="1:12" outlineLevel="2" x14ac:dyDescent="0.3">
      <c r="A257" s="4" t="s">
        <v>0</v>
      </c>
      <c r="B257" s="4" t="s">
        <v>5</v>
      </c>
      <c r="C257" s="4" t="s">
        <v>19</v>
      </c>
      <c r="D257" s="4" t="s">
        <v>102</v>
      </c>
      <c r="E257" s="4" t="s">
        <v>239</v>
      </c>
      <c r="F257" s="11">
        <v>4</v>
      </c>
      <c r="G257" s="20">
        <v>2</v>
      </c>
      <c r="H257" s="11">
        <v>0</v>
      </c>
      <c r="I257" s="11">
        <v>0</v>
      </c>
      <c r="J257" s="11">
        <v>2</v>
      </c>
      <c r="K257" s="12">
        <v>2</v>
      </c>
      <c r="L257" s="16">
        <v>0</v>
      </c>
    </row>
    <row r="258" spans="1:12" outlineLevel="2" x14ac:dyDescent="0.3">
      <c r="A258" s="4" t="s">
        <v>0</v>
      </c>
      <c r="B258" s="4" t="s">
        <v>5</v>
      </c>
      <c r="C258" s="4" t="s">
        <v>19</v>
      </c>
      <c r="D258" s="4" t="s">
        <v>69</v>
      </c>
      <c r="E258" s="4" t="s">
        <v>194</v>
      </c>
      <c r="F258" s="11">
        <v>28</v>
      </c>
      <c r="G258" s="20">
        <v>19</v>
      </c>
      <c r="H258" s="11">
        <v>0</v>
      </c>
      <c r="I258" s="11">
        <v>0</v>
      </c>
      <c r="J258" s="11">
        <v>19</v>
      </c>
      <c r="K258" s="12">
        <v>9</v>
      </c>
      <c r="L258" s="16">
        <v>0</v>
      </c>
    </row>
    <row r="259" spans="1:12" outlineLevel="2" x14ac:dyDescent="0.3">
      <c r="A259" s="4" t="s">
        <v>0</v>
      </c>
      <c r="B259" s="4" t="s">
        <v>5</v>
      </c>
      <c r="C259" s="4" t="s">
        <v>19</v>
      </c>
      <c r="D259" s="4" t="s">
        <v>77</v>
      </c>
      <c r="E259" s="4" t="s">
        <v>195</v>
      </c>
      <c r="F259" s="11">
        <v>36</v>
      </c>
      <c r="G259" s="20">
        <v>13</v>
      </c>
      <c r="H259" s="11">
        <v>0</v>
      </c>
      <c r="I259" s="11">
        <v>0</v>
      </c>
      <c r="J259" s="11">
        <v>13</v>
      </c>
      <c r="K259" s="12">
        <v>23</v>
      </c>
      <c r="L259" s="16">
        <v>0</v>
      </c>
    </row>
    <row r="260" spans="1:12" outlineLevel="2" x14ac:dyDescent="0.3">
      <c r="A260" s="4" t="s">
        <v>0</v>
      </c>
      <c r="B260" s="4" t="s">
        <v>5</v>
      </c>
      <c r="C260" s="4" t="s">
        <v>19</v>
      </c>
      <c r="D260" s="4" t="s">
        <v>78</v>
      </c>
      <c r="E260" s="4" t="s">
        <v>196</v>
      </c>
      <c r="F260" s="11">
        <v>22</v>
      </c>
      <c r="G260" s="20">
        <v>16</v>
      </c>
      <c r="H260" s="11">
        <v>0</v>
      </c>
      <c r="I260" s="11">
        <v>0</v>
      </c>
      <c r="J260" s="11">
        <v>16</v>
      </c>
      <c r="K260" s="12">
        <v>6</v>
      </c>
      <c r="L260" s="16">
        <v>0</v>
      </c>
    </row>
    <row r="261" spans="1:12" outlineLevel="2" x14ac:dyDescent="0.3">
      <c r="A261" s="4" t="s">
        <v>0</v>
      </c>
      <c r="B261" s="4" t="s">
        <v>5</v>
      </c>
      <c r="C261" s="4" t="s">
        <v>19</v>
      </c>
      <c r="D261" s="4" t="s">
        <v>107</v>
      </c>
      <c r="E261" s="4" t="s">
        <v>197</v>
      </c>
      <c r="F261" s="11">
        <v>1</v>
      </c>
      <c r="G261" s="20">
        <v>0</v>
      </c>
      <c r="H261" s="11">
        <v>0</v>
      </c>
      <c r="I261" s="11">
        <v>0</v>
      </c>
      <c r="J261" s="11">
        <v>0</v>
      </c>
      <c r="K261" s="12">
        <v>1</v>
      </c>
      <c r="L261" s="16">
        <v>0</v>
      </c>
    </row>
    <row r="262" spans="1:12" outlineLevel="2" x14ac:dyDescent="0.3">
      <c r="A262" s="4" t="s">
        <v>0</v>
      </c>
      <c r="B262" s="4" t="s">
        <v>5</v>
      </c>
      <c r="C262" s="4" t="s">
        <v>19</v>
      </c>
      <c r="D262" s="4" t="s">
        <v>68</v>
      </c>
      <c r="E262" s="4" t="s">
        <v>198</v>
      </c>
      <c r="F262" s="11">
        <v>30</v>
      </c>
      <c r="G262" s="20">
        <v>28</v>
      </c>
      <c r="H262" s="11">
        <v>0</v>
      </c>
      <c r="I262" s="11">
        <v>0</v>
      </c>
      <c r="J262" s="11">
        <v>28</v>
      </c>
      <c r="K262" s="12">
        <v>2</v>
      </c>
      <c r="L262" s="16">
        <v>0</v>
      </c>
    </row>
    <row r="263" spans="1:12" outlineLevel="2" x14ac:dyDescent="0.3">
      <c r="A263" s="4" t="s">
        <v>0</v>
      </c>
      <c r="B263" s="4" t="s">
        <v>5</v>
      </c>
      <c r="C263" s="4" t="s">
        <v>19</v>
      </c>
      <c r="D263" s="4" t="s">
        <v>79</v>
      </c>
      <c r="E263" s="4" t="s">
        <v>199</v>
      </c>
      <c r="F263" s="11">
        <v>60</v>
      </c>
      <c r="G263" s="20">
        <v>58</v>
      </c>
      <c r="H263" s="11">
        <v>0</v>
      </c>
      <c r="I263" s="11">
        <v>0</v>
      </c>
      <c r="J263" s="11">
        <v>58</v>
      </c>
      <c r="K263" s="12">
        <v>2</v>
      </c>
      <c r="L263" s="16">
        <v>0</v>
      </c>
    </row>
    <row r="264" spans="1:12" outlineLevel="2" x14ac:dyDescent="0.3">
      <c r="A264" s="4" t="s">
        <v>0</v>
      </c>
      <c r="B264" s="4" t="s">
        <v>5</v>
      </c>
      <c r="C264" s="4" t="s">
        <v>19</v>
      </c>
      <c r="D264" s="4" t="s">
        <v>51</v>
      </c>
      <c r="E264" s="4" t="s">
        <v>200</v>
      </c>
      <c r="F264" s="11">
        <v>17</v>
      </c>
      <c r="G264" s="20">
        <v>11</v>
      </c>
      <c r="H264" s="11">
        <v>0</v>
      </c>
      <c r="I264" s="11">
        <v>0</v>
      </c>
      <c r="J264" s="11">
        <v>11</v>
      </c>
      <c r="K264" s="12">
        <v>6</v>
      </c>
      <c r="L264" s="16">
        <v>0</v>
      </c>
    </row>
    <row r="265" spans="1:12" outlineLevel="2" x14ac:dyDescent="0.3">
      <c r="A265" s="4" t="s">
        <v>0</v>
      </c>
      <c r="B265" s="4" t="s">
        <v>5</v>
      </c>
      <c r="C265" s="4" t="s">
        <v>19</v>
      </c>
      <c r="D265" s="4" t="s">
        <v>53</v>
      </c>
      <c r="E265" s="4" t="s">
        <v>201</v>
      </c>
      <c r="F265" s="11">
        <v>75</v>
      </c>
      <c r="G265" s="20">
        <v>63</v>
      </c>
      <c r="H265" s="11">
        <v>0</v>
      </c>
      <c r="I265" s="11">
        <v>0</v>
      </c>
      <c r="J265" s="11">
        <v>63</v>
      </c>
      <c r="K265" s="12">
        <v>12</v>
      </c>
      <c r="L265" s="16">
        <v>0</v>
      </c>
    </row>
    <row r="266" spans="1:12" outlineLevel="2" x14ac:dyDescent="0.3">
      <c r="A266" s="4" t="s">
        <v>0</v>
      </c>
      <c r="B266" s="4" t="s">
        <v>5</v>
      </c>
      <c r="C266" s="4" t="s">
        <v>19</v>
      </c>
      <c r="D266" s="4" t="s">
        <v>80</v>
      </c>
      <c r="E266" s="4" t="s">
        <v>202</v>
      </c>
      <c r="F266" s="11">
        <v>67</v>
      </c>
      <c r="G266" s="20">
        <v>56</v>
      </c>
      <c r="H266" s="11">
        <v>1</v>
      </c>
      <c r="I266" s="11">
        <v>0</v>
      </c>
      <c r="J266" s="11">
        <v>57</v>
      </c>
      <c r="K266" s="12">
        <v>10</v>
      </c>
      <c r="L266" s="16">
        <v>0</v>
      </c>
    </row>
    <row r="267" spans="1:12" outlineLevel="2" x14ac:dyDescent="0.3">
      <c r="A267" s="4" t="s">
        <v>0</v>
      </c>
      <c r="B267" s="4" t="s">
        <v>5</v>
      </c>
      <c r="C267" s="4" t="s">
        <v>19</v>
      </c>
      <c r="D267" s="4" t="s">
        <v>109</v>
      </c>
      <c r="E267" s="4" t="s">
        <v>203</v>
      </c>
      <c r="F267" s="11">
        <v>15</v>
      </c>
      <c r="G267" s="20">
        <v>13</v>
      </c>
      <c r="H267" s="11">
        <v>0</v>
      </c>
      <c r="I267" s="11">
        <v>0</v>
      </c>
      <c r="J267" s="11">
        <v>13</v>
      </c>
      <c r="K267" s="12">
        <v>2</v>
      </c>
      <c r="L267" s="16">
        <v>0</v>
      </c>
    </row>
    <row r="268" spans="1:12" outlineLevel="2" x14ac:dyDescent="0.3">
      <c r="A268" s="4" t="s">
        <v>0</v>
      </c>
      <c r="B268" s="4" t="s">
        <v>5</v>
      </c>
      <c r="C268" s="4" t="s">
        <v>19</v>
      </c>
      <c r="D268" s="4" t="s">
        <v>49</v>
      </c>
      <c r="E268" s="4" t="s">
        <v>204</v>
      </c>
      <c r="F268" s="11">
        <v>2</v>
      </c>
      <c r="G268" s="20">
        <v>2</v>
      </c>
      <c r="H268" s="11">
        <v>0</v>
      </c>
      <c r="I268" s="11">
        <v>0</v>
      </c>
      <c r="J268" s="11">
        <v>2</v>
      </c>
      <c r="K268" s="12">
        <v>0</v>
      </c>
      <c r="L268" s="16">
        <v>0</v>
      </c>
    </row>
    <row r="269" spans="1:12" outlineLevel="2" x14ac:dyDescent="0.3">
      <c r="A269" s="4" t="s">
        <v>0</v>
      </c>
      <c r="B269" s="4" t="s">
        <v>5</v>
      </c>
      <c r="C269" s="4" t="s">
        <v>19</v>
      </c>
      <c r="D269" s="4" t="s">
        <v>56</v>
      </c>
      <c r="E269" s="4" t="s">
        <v>205</v>
      </c>
      <c r="F269" s="11">
        <v>1</v>
      </c>
      <c r="G269" s="20">
        <v>1</v>
      </c>
      <c r="H269" s="11">
        <v>0</v>
      </c>
      <c r="I269" s="11">
        <v>0</v>
      </c>
      <c r="J269" s="11">
        <v>1</v>
      </c>
      <c r="K269" s="12">
        <v>0</v>
      </c>
      <c r="L269" s="16">
        <v>0</v>
      </c>
    </row>
    <row r="270" spans="1:12" outlineLevel="2" x14ac:dyDescent="0.3">
      <c r="A270" s="4" t="s">
        <v>0</v>
      </c>
      <c r="B270" s="4" t="s">
        <v>5</v>
      </c>
      <c r="C270" s="4" t="s">
        <v>19</v>
      </c>
      <c r="D270" s="4" t="s">
        <v>97</v>
      </c>
      <c r="E270" s="4" t="s">
        <v>206</v>
      </c>
      <c r="F270" s="11">
        <v>10</v>
      </c>
      <c r="G270" s="20">
        <v>10</v>
      </c>
      <c r="H270" s="11">
        <v>0</v>
      </c>
      <c r="I270" s="11">
        <v>0</v>
      </c>
      <c r="J270" s="11">
        <v>10</v>
      </c>
      <c r="K270" s="12">
        <v>0</v>
      </c>
      <c r="L270" s="16">
        <v>0</v>
      </c>
    </row>
    <row r="271" spans="1:12" outlineLevel="2" x14ac:dyDescent="0.3">
      <c r="A271" s="4" t="s">
        <v>0</v>
      </c>
      <c r="B271" s="4" t="s">
        <v>5</v>
      </c>
      <c r="C271" s="4" t="s">
        <v>19</v>
      </c>
      <c r="D271" s="4" t="s">
        <v>138</v>
      </c>
      <c r="E271" s="4" t="s">
        <v>240</v>
      </c>
      <c r="F271" s="11">
        <v>1</v>
      </c>
      <c r="G271" s="20">
        <v>0</v>
      </c>
      <c r="H271" s="11">
        <v>0</v>
      </c>
      <c r="I271" s="11">
        <v>0</v>
      </c>
      <c r="J271" s="11">
        <v>0</v>
      </c>
      <c r="K271" s="12">
        <v>1</v>
      </c>
      <c r="L271" s="16">
        <v>0</v>
      </c>
    </row>
    <row r="272" spans="1:12" outlineLevel="2" x14ac:dyDescent="0.3">
      <c r="A272" s="4" t="s">
        <v>0</v>
      </c>
      <c r="B272" s="4" t="s">
        <v>5</v>
      </c>
      <c r="C272" s="4" t="s">
        <v>19</v>
      </c>
      <c r="D272" s="4" t="s">
        <v>139</v>
      </c>
      <c r="E272" s="4" t="s">
        <v>241</v>
      </c>
      <c r="F272" s="11">
        <v>1</v>
      </c>
      <c r="G272" s="20">
        <v>0</v>
      </c>
      <c r="H272" s="11">
        <v>0</v>
      </c>
      <c r="I272" s="11">
        <v>0</v>
      </c>
      <c r="J272" s="11">
        <v>0</v>
      </c>
      <c r="K272" s="12">
        <v>1</v>
      </c>
      <c r="L272" s="16">
        <v>0</v>
      </c>
    </row>
    <row r="273" spans="1:12" outlineLevel="2" x14ac:dyDescent="0.3">
      <c r="A273" s="4" t="s">
        <v>0</v>
      </c>
      <c r="B273" s="4" t="s">
        <v>5</v>
      </c>
      <c r="C273" s="4" t="s">
        <v>19</v>
      </c>
      <c r="D273" s="4" t="s">
        <v>67</v>
      </c>
      <c r="E273" s="4" t="s">
        <v>242</v>
      </c>
      <c r="F273" s="11">
        <v>3</v>
      </c>
      <c r="G273" s="20">
        <v>0</v>
      </c>
      <c r="H273" s="11">
        <v>0</v>
      </c>
      <c r="I273" s="11">
        <v>0</v>
      </c>
      <c r="J273" s="11">
        <v>0</v>
      </c>
      <c r="K273" s="12">
        <v>3</v>
      </c>
      <c r="L273" s="16">
        <v>0</v>
      </c>
    </row>
    <row r="274" spans="1:12" outlineLevel="2" x14ac:dyDescent="0.3">
      <c r="A274" s="4" t="s">
        <v>0</v>
      </c>
      <c r="B274" s="4" t="s">
        <v>5</v>
      </c>
      <c r="C274" s="4" t="s">
        <v>19</v>
      </c>
      <c r="D274" s="4" t="s">
        <v>140</v>
      </c>
      <c r="E274" s="4" t="s">
        <v>243</v>
      </c>
      <c r="F274" s="11">
        <v>6</v>
      </c>
      <c r="G274" s="20">
        <v>3</v>
      </c>
      <c r="H274" s="11">
        <v>0</v>
      </c>
      <c r="I274" s="11">
        <v>0</v>
      </c>
      <c r="J274" s="11">
        <v>3</v>
      </c>
      <c r="K274" s="12">
        <v>3</v>
      </c>
      <c r="L274" s="16">
        <v>0</v>
      </c>
    </row>
    <row r="275" spans="1:12" outlineLevel="2" x14ac:dyDescent="0.3">
      <c r="A275" s="4" t="s">
        <v>0</v>
      </c>
      <c r="B275" s="4" t="s">
        <v>5</v>
      </c>
      <c r="C275" s="4" t="s">
        <v>19</v>
      </c>
      <c r="D275" s="4" t="s">
        <v>63</v>
      </c>
      <c r="E275" s="4" t="s">
        <v>208</v>
      </c>
      <c r="F275" s="11">
        <v>1</v>
      </c>
      <c r="G275" s="20">
        <v>1</v>
      </c>
      <c r="H275" s="11">
        <v>0</v>
      </c>
      <c r="I275" s="11">
        <v>0</v>
      </c>
      <c r="J275" s="11">
        <v>1</v>
      </c>
      <c r="K275" s="12">
        <v>0</v>
      </c>
      <c r="L275" s="16">
        <v>0</v>
      </c>
    </row>
    <row r="276" spans="1:12" outlineLevel="2" x14ac:dyDescent="0.3">
      <c r="A276" s="4" t="s">
        <v>0</v>
      </c>
      <c r="B276" s="4" t="s">
        <v>5</v>
      </c>
      <c r="C276" s="4" t="s">
        <v>19</v>
      </c>
      <c r="D276" s="4" t="s">
        <v>90</v>
      </c>
      <c r="E276" s="4" t="s">
        <v>209</v>
      </c>
      <c r="F276" s="11">
        <v>3</v>
      </c>
      <c r="G276" s="20">
        <v>3</v>
      </c>
      <c r="H276" s="11">
        <v>0</v>
      </c>
      <c r="I276" s="11">
        <v>0</v>
      </c>
      <c r="J276" s="11">
        <v>3</v>
      </c>
      <c r="K276" s="12">
        <v>0</v>
      </c>
      <c r="L276" s="16">
        <v>0</v>
      </c>
    </row>
    <row r="277" spans="1:12" outlineLevel="2" x14ac:dyDescent="0.3">
      <c r="A277" s="4" t="s">
        <v>0</v>
      </c>
      <c r="B277" s="4" t="s">
        <v>5</v>
      </c>
      <c r="C277" s="4" t="s">
        <v>19</v>
      </c>
      <c r="D277" s="4" t="s">
        <v>81</v>
      </c>
      <c r="E277" s="4" t="s">
        <v>210</v>
      </c>
      <c r="F277" s="11">
        <v>21</v>
      </c>
      <c r="G277" s="20">
        <v>20</v>
      </c>
      <c r="H277" s="11">
        <v>0</v>
      </c>
      <c r="I277" s="11">
        <v>0</v>
      </c>
      <c r="J277" s="11">
        <v>20</v>
      </c>
      <c r="K277" s="12">
        <v>1</v>
      </c>
      <c r="L277" s="16">
        <v>0</v>
      </c>
    </row>
    <row r="278" spans="1:12" outlineLevel="2" x14ac:dyDescent="0.3">
      <c r="A278" s="4" t="s">
        <v>0</v>
      </c>
      <c r="B278" s="4" t="s">
        <v>5</v>
      </c>
      <c r="C278" s="4" t="s">
        <v>19</v>
      </c>
      <c r="D278" s="4" t="s">
        <v>82</v>
      </c>
      <c r="E278" s="4" t="s">
        <v>211</v>
      </c>
      <c r="F278" s="11">
        <v>112</v>
      </c>
      <c r="G278" s="20">
        <v>97</v>
      </c>
      <c r="H278" s="11">
        <v>0</v>
      </c>
      <c r="I278" s="11">
        <v>0</v>
      </c>
      <c r="J278" s="11">
        <v>97</v>
      </c>
      <c r="K278" s="12">
        <v>15</v>
      </c>
      <c r="L278" s="16">
        <v>0</v>
      </c>
    </row>
    <row r="279" spans="1:12" outlineLevel="2" x14ac:dyDescent="0.3">
      <c r="A279" s="4" t="s">
        <v>0</v>
      </c>
      <c r="B279" s="4" t="s">
        <v>5</v>
      </c>
      <c r="C279" s="4" t="s">
        <v>19</v>
      </c>
      <c r="D279" s="4" t="s">
        <v>112</v>
      </c>
      <c r="E279" s="4" t="s">
        <v>160</v>
      </c>
      <c r="F279" s="11">
        <v>2</v>
      </c>
      <c r="G279" s="20">
        <v>2</v>
      </c>
      <c r="H279" s="11">
        <v>0</v>
      </c>
      <c r="I279" s="11">
        <v>0</v>
      </c>
      <c r="J279" s="11">
        <v>2</v>
      </c>
      <c r="K279" s="12">
        <v>0</v>
      </c>
      <c r="L279" s="16">
        <v>0</v>
      </c>
    </row>
    <row r="280" spans="1:12" outlineLevel="2" x14ac:dyDescent="0.3">
      <c r="A280" s="4" t="s">
        <v>0</v>
      </c>
      <c r="B280" s="4" t="s">
        <v>5</v>
      </c>
      <c r="C280" s="4" t="s">
        <v>19</v>
      </c>
      <c r="D280" s="4" t="s">
        <v>91</v>
      </c>
      <c r="E280" s="4" t="s">
        <v>212</v>
      </c>
      <c r="F280" s="11">
        <v>18</v>
      </c>
      <c r="G280" s="20">
        <v>17</v>
      </c>
      <c r="H280" s="11">
        <v>0</v>
      </c>
      <c r="I280" s="11">
        <v>0</v>
      </c>
      <c r="J280" s="11">
        <v>17</v>
      </c>
      <c r="K280" s="12">
        <v>1</v>
      </c>
      <c r="L280" s="16">
        <v>0</v>
      </c>
    </row>
    <row r="281" spans="1:12" outlineLevel="2" x14ac:dyDescent="0.3">
      <c r="A281" s="4" t="s">
        <v>0</v>
      </c>
      <c r="B281" s="4" t="s">
        <v>5</v>
      </c>
      <c r="C281" s="4" t="s">
        <v>19</v>
      </c>
      <c r="D281" s="4" t="s">
        <v>113</v>
      </c>
      <c r="E281" s="4" t="s">
        <v>161</v>
      </c>
      <c r="F281" s="11">
        <v>1</v>
      </c>
      <c r="G281" s="20">
        <v>1</v>
      </c>
      <c r="H281" s="11">
        <v>0</v>
      </c>
      <c r="I281" s="11">
        <v>0</v>
      </c>
      <c r="J281" s="11">
        <v>1</v>
      </c>
      <c r="K281" s="12">
        <v>0</v>
      </c>
      <c r="L281" s="16">
        <v>0</v>
      </c>
    </row>
    <row r="282" spans="1:12" outlineLevel="2" x14ac:dyDescent="0.3">
      <c r="A282" s="4" t="s">
        <v>0</v>
      </c>
      <c r="B282" s="4" t="s">
        <v>5</v>
      </c>
      <c r="C282" s="4" t="s">
        <v>19</v>
      </c>
      <c r="D282" s="4" t="s">
        <v>83</v>
      </c>
      <c r="E282" s="19" t="s">
        <v>213</v>
      </c>
      <c r="F282" s="11">
        <v>12</v>
      </c>
      <c r="G282" s="20">
        <v>11</v>
      </c>
      <c r="H282" s="11">
        <v>0</v>
      </c>
      <c r="I282" s="11">
        <v>0</v>
      </c>
      <c r="J282" s="11">
        <v>11</v>
      </c>
      <c r="K282" s="12">
        <v>1</v>
      </c>
      <c r="L282" s="16">
        <v>0</v>
      </c>
    </row>
    <row r="283" spans="1:12" outlineLevel="2" x14ac:dyDescent="0.3">
      <c r="A283" s="4" t="s">
        <v>0</v>
      </c>
      <c r="B283" s="4" t="s">
        <v>5</v>
      </c>
      <c r="C283" s="4" t="s">
        <v>19</v>
      </c>
      <c r="D283" s="4" t="s">
        <v>115</v>
      </c>
      <c r="E283" s="4" t="s">
        <v>162</v>
      </c>
      <c r="F283" s="11">
        <v>1</v>
      </c>
      <c r="G283" s="20">
        <v>1</v>
      </c>
      <c r="H283" s="11">
        <v>0</v>
      </c>
      <c r="I283" s="11">
        <v>0</v>
      </c>
      <c r="J283" s="11">
        <v>1</v>
      </c>
      <c r="K283" s="12">
        <v>0</v>
      </c>
      <c r="L283" s="16">
        <v>0</v>
      </c>
    </row>
    <row r="284" spans="1:12" outlineLevel="2" x14ac:dyDescent="0.3">
      <c r="A284" s="4" t="s">
        <v>0</v>
      </c>
      <c r="B284" s="4" t="s">
        <v>5</v>
      </c>
      <c r="C284" s="4" t="s">
        <v>19</v>
      </c>
      <c r="D284" s="4" t="s">
        <v>116</v>
      </c>
      <c r="E284" s="4" t="s">
        <v>163</v>
      </c>
      <c r="F284" s="11">
        <v>1</v>
      </c>
      <c r="G284" s="20">
        <v>1</v>
      </c>
      <c r="H284" s="11">
        <v>0</v>
      </c>
      <c r="I284" s="11">
        <v>0</v>
      </c>
      <c r="J284" s="11">
        <v>1</v>
      </c>
      <c r="K284" s="12">
        <v>0</v>
      </c>
      <c r="L284" s="16">
        <v>0</v>
      </c>
    </row>
    <row r="285" spans="1:12" outlineLevel="2" x14ac:dyDescent="0.3">
      <c r="A285" s="4" t="s">
        <v>0</v>
      </c>
      <c r="B285" s="4" t="s">
        <v>5</v>
      </c>
      <c r="C285" s="4" t="s">
        <v>19</v>
      </c>
      <c r="D285" s="4" t="s">
        <v>117</v>
      </c>
      <c r="E285" s="4" t="s">
        <v>164</v>
      </c>
      <c r="F285" s="11">
        <v>5</v>
      </c>
      <c r="G285" s="20">
        <v>5</v>
      </c>
      <c r="H285" s="11">
        <v>0</v>
      </c>
      <c r="I285" s="11">
        <v>0</v>
      </c>
      <c r="J285" s="11">
        <v>5</v>
      </c>
      <c r="K285" s="12">
        <v>0</v>
      </c>
      <c r="L285" s="16">
        <v>0</v>
      </c>
    </row>
    <row r="286" spans="1:12" outlineLevel="2" x14ac:dyDescent="0.3">
      <c r="A286" s="4" t="s">
        <v>0</v>
      </c>
      <c r="B286" s="4" t="s">
        <v>5</v>
      </c>
      <c r="C286" s="4" t="s">
        <v>19</v>
      </c>
      <c r="D286" s="4" t="s">
        <v>118</v>
      </c>
      <c r="E286" s="4" t="s">
        <v>214</v>
      </c>
      <c r="F286" s="11">
        <v>1</v>
      </c>
      <c r="G286" s="20">
        <v>1</v>
      </c>
      <c r="H286" s="11">
        <v>0</v>
      </c>
      <c r="I286" s="11">
        <v>0</v>
      </c>
      <c r="J286" s="11">
        <v>1</v>
      </c>
      <c r="K286" s="12">
        <v>0</v>
      </c>
      <c r="L286" s="16">
        <v>0</v>
      </c>
    </row>
    <row r="287" spans="1:12" outlineLevel="2" x14ac:dyDescent="0.3">
      <c r="A287" s="4" t="s">
        <v>0</v>
      </c>
      <c r="B287" s="4" t="s">
        <v>5</v>
      </c>
      <c r="C287" s="4" t="s">
        <v>19</v>
      </c>
      <c r="D287" s="4" t="s">
        <v>119</v>
      </c>
      <c r="E287" s="4" t="s">
        <v>165</v>
      </c>
      <c r="F287" s="11">
        <v>0</v>
      </c>
      <c r="G287" s="20">
        <v>0</v>
      </c>
      <c r="H287" s="11">
        <v>0</v>
      </c>
      <c r="I287" s="11">
        <v>0</v>
      </c>
      <c r="J287" s="11">
        <v>0</v>
      </c>
      <c r="K287" s="12">
        <v>0</v>
      </c>
      <c r="L287" s="16">
        <v>0</v>
      </c>
    </row>
    <row r="288" spans="1:12" outlineLevel="2" x14ac:dyDescent="0.3">
      <c r="A288" s="4" t="s">
        <v>0</v>
      </c>
      <c r="B288" s="4" t="s">
        <v>5</v>
      </c>
      <c r="C288" s="4" t="s">
        <v>19</v>
      </c>
      <c r="D288" s="4" t="s">
        <v>120</v>
      </c>
      <c r="E288" s="4" t="s">
        <v>166</v>
      </c>
      <c r="F288" s="11">
        <v>3</v>
      </c>
      <c r="G288" s="20">
        <v>3</v>
      </c>
      <c r="H288" s="11">
        <v>0</v>
      </c>
      <c r="I288" s="11">
        <v>0</v>
      </c>
      <c r="J288" s="11">
        <v>3</v>
      </c>
      <c r="K288" s="12">
        <v>0</v>
      </c>
      <c r="L288" s="16">
        <v>0</v>
      </c>
    </row>
    <row r="289" spans="1:12" outlineLevel="2" x14ac:dyDescent="0.3">
      <c r="A289" s="4" t="s">
        <v>0</v>
      </c>
      <c r="B289" s="4" t="s">
        <v>5</v>
      </c>
      <c r="C289" s="4" t="s">
        <v>19</v>
      </c>
      <c r="D289" s="4" t="s">
        <v>122</v>
      </c>
      <c r="E289" s="4" t="s">
        <v>215</v>
      </c>
      <c r="F289" s="11">
        <v>1</v>
      </c>
      <c r="G289" s="20">
        <v>1</v>
      </c>
      <c r="H289" s="11">
        <v>0</v>
      </c>
      <c r="I289" s="11">
        <v>0</v>
      </c>
      <c r="J289" s="11">
        <v>1</v>
      </c>
      <c r="K289" s="12">
        <v>0</v>
      </c>
      <c r="L289" s="16">
        <v>0</v>
      </c>
    </row>
    <row r="290" spans="1:12" outlineLevel="2" x14ac:dyDescent="0.3">
      <c r="A290" s="4" t="s">
        <v>0</v>
      </c>
      <c r="B290" s="4" t="s">
        <v>5</v>
      </c>
      <c r="C290" s="4" t="s">
        <v>19</v>
      </c>
      <c r="D290" s="4" t="s">
        <v>124</v>
      </c>
      <c r="E290" s="4" t="s">
        <v>217</v>
      </c>
      <c r="F290" s="11">
        <v>1</v>
      </c>
      <c r="G290" s="20">
        <v>1</v>
      </c>
      <c r="H290" s="11">
        <v>0</v>
      </c>
      <c r="I290" s="11">
        <v>0</v>
      </c>
      <c r="J290" s="11">
        <v>1</v>
      </c>
      <c r="K290" s="12">
        <v>0</v>
      </c>
      <c r="L290" s="16">
        <v>0</v>
      </c>
    </row>
    <row r="291" spans="1:12" outlineLevel="2" x14ac:dyDescent="0.3">
      <c r="A291" s="4" t="s">
        <v>0</v>
      </c>
      <c r="B291" s="4" t="s">
        <v>5</v>
      </c>
      <c r="C291" s="4" t="s">
        <v>19</v>
      </c>
      <c r="D291" s="4" t="s">
        <v>99</v>
      </c>
      <c r="E291" s="4" t="s">
        <v>218</v>
      </c>
      <c r="F291" s="11">
        <v>3</v>
      </c>
      <c r="G291" s="20">
        <v>1</v>
      </c>
      <c r="H291" s="11">
        <v>0</v>
      </c>
      <c r="I291" s="11">
        <v>0</v>
      </c>
      <c r="J291" s="11">
        <v>1</v>
      </c>
      <c r="K291" s="12">
        <v>2</v>
      </c>
      <c r="L291" s="16">
        <v>0</v>
      </c>
    </row>
    <row r="292" spans="1:12" outlineLevel="2" x14ac:dyDescent="0.3">
      <c r="A292" s="4" t="s">
        <v>0</v>
      </c>
      <c r="B292" s="4" t="s">
        <v>5</v>
      </c>
      <c r="C292" s="4" t="s">
        <v>19</v>
      </c>
      <c r="D292" s="4" t="s">
        <v>54</v>
      </c>
      <c r="E292" s="4" t="s">
        <v>245</v>
      </c>
      <c r="F292" s="11">
        <v>2</v>
      </c>
      <c r="G292" s="20">
        <v>2</v>
      </c>
      <c r="H292" s="11">
        <v>0</v>
      </c>
      <c r="I292" s="11">
        <v>0</v>
      </c>
      <c r="J292" s="11">
        <v>2</v>
      </c>
      <c r="K292" s="12">
        <v>0</v>
      </c>
      <c r="L292" s="16">
        <v>0</v>
      </c>
    </row>
    <row r="293" spans="1:12" outlineLevel="2" x14ac:dyDescent="0.3">
      <c r="A293" s="4" t="s">
        <v>0</v>
      </c>
      <c r="B293" s="4" t="s">
        <v>5</v>
      </c>
      <c r="C293" s="4" t="s">
        <v>19</v>
      </c>
      <c r="D293" s="4" t="s">
        <v>128</v>
      </c>
      <c r="E293" s="4" t="s">
        <v>221</v>
      </c>
      <c r="F293" s="11">
        <v>15</v>
      </c>
      <c r="G293" s="20">
        <v>9</v>
      </c>
      <c r="H293" s="11">
        <v>1</v>
      </c>
      <c r="I293" s="11">
        <v>0</v>
      </c>
      <c r="J293" s="11">
        <v>10</v>
      </c>
      <c r="K293" s="12">
        <v>5</v>
      </c>
      <c r="L293" s="16">
        <v>0</v>
      </c>
    </row>
    <row r="294" spans="1:12" outlineLevel="2" x14ac:dyDescent="0.3">
      <c r="A294" s="4" t="s">
        <v>0</v>
      </c>
      <c r="B294" s="4" t="s">
        <v>5</v>
      </c>
      <c r="C294" s="4" t="s">
        <v>19</v>
      </c>
      <c r="D294" s="4" t="s">
        <v>84</v>
      </c>
      <c r="E294" s="4" t="s">
        <v>222</v>
      </c>
      <c r="F294" s="11">
        <v>11</v>
      </c>
      <c r="G294" s="20">
        <v>9</v>
      </c>
      <c r="H294" s="11">
        <v>0</v>
      </c>
      <c r="I294" s="11">
        <v>0</v>
      </c>
      <c r="J294" s="11">
        <v>9</v>
      </c>
      <c r="K294" s="12">
        <v>2</v>
      </c>
      <c r="L294" s="16">
        <v>0</v>
      </c>
    </row>
    <row r="295" spans="1:12" outlineLevel="2" x14ac:dyDescent="0.3">
      <c r="A295" s="4" t="s">
        <v>0</v>
      </c>
      <c r="B295" s="4" t="s">
        <v>5</v>
      </c>
      <c r="C295" s="4" t="s">
        <v>19</v>
      </c>
      <c r="D295" s="4" t="s">
        <v>110</v>
      </c>
      <c r="E295" s="4" t="s">
        <v>223</v>
      </c>
      <c r="F295" s="11">
        <v>1</v>
      </c>
      <c r="G295" s="20">
        <v>0</v>
      </c>
      <c r="H295" s="11">
        <v>0</v>
      </c>
      <c r="I295" s="11">
        <v>0</v>
      </c>
      <c r="J295" s="11">
        <v>0</v>
      </c>
      <c r="K295" s="12">
        <v>1</v>
      </c>
      <c r="L295" s="16">
        <v>0</v>
      </c>
    </row>
    <row r="296" spans="1:12" outlineLevel="2" x14ac:dyDescent="0.3">
      <c r="A296" s="4" t="s">
        <v>0</v>
      </c>
      <c r="B296" s="4" t="s">
        <v>5</v>
      </c>
      <c r="C296" s="4" t="s">
        <v>19</v>
      </c>
      <c r="D296" s="4" t="s">
        <v>85</v>
      </c>
      <c r="E296" s="4" t="s">
        <v>224</v>
      </c>
      <c r="F296" s="11">
        <v>20</v>
      </c>
      <c r="G296" s="20">
        <v>15</v>
      </c>
      <c r="H296" s="11">
        <v>0</v>
      </c>
      <c r="I296" s="11">
        <v>0</v>
      </c>
      <c r="J296" s="11">
        <v>15</v>
      </c>
      <c r="K296" s="12">
        <v>5</v>
      </c>
      <c r="L296" s="16">
        <v>0</v>
      </c>
    </row>
    <row r="297" spans="1:12" outlineLevel="2" x14ac:dyDescent="0.3">
      <c r="A297" s="4" t="s">
        <v>0</v>
      </c>
      <c r="B297" s="4" t="s">
        <v>5</v>
      </c>
      <c r="C297" s="4" t="s">
        <v>19</v>
      </c>
      <c r="D297" s="4" t="s">
        <v>88</v>
      </c>
      <c r="E297" s="4" t="s">
        <v>225</v>
      </c>
      <c r="F297" s="11">
        <v>14</v>
      </c>
      <c r="G297" s="20">
        <v>10</v>
      </c>
      <c r="H297" s="11">
        <v>0</v>
      </c>
      <c r="I297" s="11">
        <v>0</v>
      </c>
      <c r="J297" s="11">
        <v>10</v>
      </c>
      <c r="K297" s="12">
        <v>4</v>
      </c>
      <c r="L297" s="16">
        <v>0</v>
      </c>
    </row>
    <row r="298" spans="1:12" outlineLevel="2" x14ac:dyDescent="0.3">
      <c r="A298" s="4" t="s">
        <v>0</v>
      </c>
      <c r="B298" s="4" t="s">
        <v>5</v>
      </c>
      <c r="C298" s="4" t="s">
        <v>19</v>
      </c>
      <c r="D298" s="4" t="s">
        <v>86</v>
      </c>
      <c r="E298" s="4" t="s">
        <v>226</v>
      </c>
      <c r="F298" s="11">
        <v>22</v>
      </c>
      <c r="G298" s="20">
        <v>9</v>
      </c>
      <c r="H298" s="11">
        <v>0</v>
      </c>
      <c r="I298" s="11">
        <v>0</v>
      </c>
      <c r="J298" s="11">
        <v>9</v>
      </c>
      <c r="K298" s="12">
        <v>13</v>
      </c>
      <c r="L298" s="16">
        <v>0</v>
      </c>
    </row>
    <row r="299" spans="1:12" outlineLevel="2" x14ac:dyDescent="0.3">
      <c r="A299" s="4" t="s">
        <v>0</v>
      </c>
      <c r="B299" s="4" t="s">
        <v>5</v>
      </c>
      <c r="C299" s="4" t="s">
        <v>19</v>
      </c>
      <c r="D299" s="4" t="s">
        <v>108</v>
      </c>
      <c r="E299" s="4" t="s">
        <v>227</v>
      </c>
      <c r="F299" s="11">
        <v>5</v>
      </c>
      <c r="G299" s="20">
        <v>3</v>
      </c>
      <c r="H299" s="11">
        <v>0</v>
      </c>
      <c r="I299" s="11">
        <v>0</v>
      </c>
      <c r="J299" s="11">
        <v>3</v>
      </c>
      <c r="K299" s="12">
        <v>2</v>
      </c>
      <c r="L299" s="16">
        <v>0</v>
      </c>
    </row>
    <row r="300" spans="1:12" outlineLevel="2" x14ac:dyDescent="0.3">
      <c r="A300" s="4" t="s">
        <v>0</v>
      </c>
      <c r="B300" s="4" t="s">
        <v>5</v>
      </c>
      <c r="C300" s="4" t="s">
        <v>19</v>
      </c>
      <c r="D300" s="4" t="s">
        <v>64</v>
      </c>
      <c r="E300" s="4" t="s">
        <v>228</v>
      </c>
      <c r="F300" s="11">
        <v>2</v>
      </c>
      <c r="G300" s="20">
        <v>3</v>
      </c>
      <c r="H300" s="11">
        <v>0</v>
      </c>
      <c r="I300" s="11">
        <v>0</v>
      </c>
      <c r="J300" s="11">
        <v>3</v>
      </c>
      <c r="K300" s="12">
        <v>0</v>
      </c>
      <c r="L300" s="16">
        <v>1</v>
      </c>
    </row>
    <row r="301" spans="1:12" outlineLevel="2" x14ac:dyDescent="0.3">
      <c r="A301" s="4" t="s">
        <v>0</v>
      </c>
      <c r="B301" s="4" t="s">
        <v>5</v>
      </c>
      <c r="C301" s="4" t="s">
        <v>19</v>
      </c>
      <c r="D301" s="4" t="s">
        <v>126</v>
      </c>
      <c r="E301" s="4" t="s">
        <v>229</v>
      </c>
      <c r="F301" s="11">
        <v>6</v>
      </c>
      <c r="G301" s="20">
        <v>5</v>
      </c>
      <c r="H301" s="11">
        <v>0</v>
      </c>
      <c r="I301" s="11">
        <v>0</v>
      </c>
      <c r="J301" s="11">
        <v>5</v>
      </c>
      <c r="K301" s="12">
        <v>1</v>
      </c>
      <c r="L301" s="16">
        <v>0</v>
      </c>
    </row>
    <row r="302" spans="1:12" outlineLevel="2" x14ac:dyDescent="0.3">
      <c r="A302" s="4" t="s">
        <v>0</v>
      </c>
      <c r="B302" s="4" t="s">
        <v>5</v>
      </c>
      <c r="C302" s="4" t="s">
        <v>19</v>
      </c>
      <c r="D302" s="4" t="s">
        <v>127</v>
      </c>
      <c r="E302" s="4" t="s">
        <v>230</v>
      </c>
      <c r="F302" s="11">
        <v>4</v>
      </c>
      <c r="G302" s="20">
        <v>4</v>
      </c>
      <c r="H302" s="11">
        <v>0</v>
      </c>
      <c r="I302" s="11">
        <v>0</v>
      </c>
      <c r="J302" s="11">
        <v>4</v>
      </c>
      <c r="K302" s="12">
        <v>0</v>
      </c>
      <c r="L302" s="16">
        <v>0</v>
      </c>
    </row>
    <row r="303" spans="1:12" outlineLevel="2" x14ac:dyDescent="0.3">
      <c r="A303" s="4" t="s">
        <v>0</v>
      </c>
      <c r="B303" s="4" t="s">
        <v>5</v>
      </c>
      <c r="C303" s="4" t="s">
        <v>19</v>
      </c>
      <c r="D303" s="4" t="s">
        <v>130</v>
      </c>
      <c r="E303" s="4" t="s">
        <v>246</v>
      </c>
      <c r="F303" s="11">
        <v>5</v>
      </c>
      <c r="G303" s="20">
        <v>1</v>
      </c>
      <c r="H303" s="11">
        <v>0</v>
      </c>
      <c r="I303" s="11">
        <v>0</v>
      </c>
      <c r="J303" s="11">
        <v>1</v>
      </c>
      <c r="K303" s="12">
        <v>4</v>
      </c>
      <c r="L303" s="16">
        <v>0</v>
      </c>
    </row>
    <row r="304" spans="1:12" outlineLevel="2" x14ac:dyDescent="0.3">
      <c r="A304" s="4" t="s">
        <v>0</v>
      </c>
      <c r="B304" s="4" t="s">
        <v>5</v>
      </c>
      <c r="C304" s="4" t="s">
        <v>19</v>
      </c>
      <c r="D304" s="4" t="s">
        <v>89</v>
      </c>
      <c r="E304" s="4" t="s">
        <v>231</v>
      </c>
      <c r="F304" s="11">
        <v>2</v>
      </c>
      <c r="G304" s="20">
        <v>1</v>
      </c>
      <c r="H304" s="11">
        <v>0</v>
      </c>
      <c r="I304" s="11">
        <v>0</v>
      </c>
      <c r="J304" s="11">
        <v>1</v>
      </c>
      <c r="K304" s="12">
        <v>1</v>
      </c>
      <c r="L304" s="16">
        <v>0</v>
      </c>
    </row>
    <row r="305" spans="1:12" outlineLevel="2" x14ac:dyDescent="0.3">
      <c r="A305" s="4" t="s">
        <v>0</v>
      </c>
      <c r="B305" s="4" t="s">
        <v>5</v>
      </c>
      <c r="C305" s="4" t="s">
        <v>19</v>
      </c>
      <c r="D305" s="4" t="s">
        <v>104</v>
      </c>
      <c r="E305" s="4" t="s">
        <v>232</v>
      </c>
      <c r="F305" s="11">
        <v>1</v>
      </c>
      <c r="G305" s="20">
        <v>2</v>
      </c>
      <c r="H305" s="11">
        <v>0</v>
      </c>
      <c r="I305" s="11">
        <v>0</v>
      </c>
      <c r="J305" s="11">
        <v>2</v>
      </c>
      <c r="K305" s="12">
        <v>0</v>
      </c>
      <c r="L305" s="16">
        <v>1</v>
      </c>
    </row>
    <row r="306" spans="1:12" outlineLevel="2" x14ac:dyDescent="0.3">
      <c r="A306" s="4" t="s">
        <v>0</v>
      </c>
      <c r="B306" s="4" t="s">
        <v>5</v>
      </c>
      <c r="C306" s="4" t="s">
        <v>19</v>
      </c>
      <c r="D306" s="4" t="s">
        <v>105</v>
      </c>
      <c r="E306" s="4" t="s">
        <v>233</v>
      </c>
      <c r="F306" s="11">
        <v>2</v>
      </c>
      <c r="G306" s="20">
        <v>1</v>
      </c>
      <c r="H306" s="11">
        <v>0</v>
      </c>
      <c r="I306" s="11">
        <v>0</v>
      </c>
      <c r="J306" s="11">
        <v>1</v>
      </c>
      <c r="K306" s="12">
        <v>1</v>
      </c>
      <c r="L306" s="16">
        <v>0</v>
      </c>
    </row>
    <row r="307" spans="1:12" outlineLevel="2" x14ac:dyDescent="0.3">
      <c r="A307" s="4" t="s">
        <v>0</v>
      </c>
      <c r="B307" s="4" t="s">
        <v>5</v>
      </c>
      <c r="C307" s="4" t="s">
        <v>19</v>
      </c>
      <c r="D307" s="4" t="s">
        <v>106</v>
      </c>
      <c r="E307" s="4" t="s">
        <v>234</v>
      </c>
      <c r="F307" s="11">
        <v>1</v>
      </c>
      <c r="G307" s="20">
        <v>1</v>
      </c>
      <c r="H307" s="11">
        <v>0</v>
      </c>
      <c r="I307" s="11">
        <v>0</v>
      </c>
      <c r="J307" s="11">
        <v>1</v>
      </c>
      <c r="K307" s="12">
        <v>0</v>
      </c>
      <c r="L307" s="16">
        <v>0</v>
      </c>
    </row>
    <row r="308" spans="1:12" outlineLevel="2" x14ac:dyDescent="0.3">
      <c r="A308" s="4" t="s">
        <v>0</v>
      </c>
      <c r="B308" s="4" t="s">
        <v>5</v>
      </c>
      <c r="C308" s="4" t="s">
        <v>19</v>
      </c>
      <c r="D308" s="4" t="s">
        <v>100</v>
      </c>
      <c r="E308" s="4" t="s">
        <v>235</v>
      </c>
      <c r="F308" s="11">
        <v>1</v>
      </c>
      <c r="G308" s="20">
        <v>1</v>
      </c>
      <c r="H308" s="11">
        <v>0</v>
      </c>
      <c r="I308" s="11">
        <v>0</v>
      </c>
      <c r="J308" s="11">
        <v>1</v>
      </c>
      <c r="K308" s="12">
        <v>0</v>
      </c>
      <c r="L308" s="16">
        <v>0</v>
      </c>
    </row>
    <row r="309" spans="1:12" outlineLevel="2" x14ac:dyDescent="0.3">
      <c r="A309" s="4" t="s">
        <v>0</v>
      </c>
      <c r="B309" s="4" t="s">
        <v>6</v>
      </c>
      <c r="C309" s="4" t="s">
        <v>20</v>
      </c>
      <c r="D309" s="4" t="s">
        <v>141</v>
      </c>
      <c r="E309" s="4" t="s">
        <v>172</v>
      </c>
      <c r="F309" s="11">
        <v>2</v>
      </c>
      <c r="G309" s="20">
        <v>2</v>
      </c>
      <c r="H309" s="11">
        <v>0</v>
      </c>
      <c r="I309" s="11">
        <v>0</v>
      </c>
      <c r="J309" s="11">
        <v>2</v>
      </c>
      <c r="K309" s="12">
        <v>0</v>
      </c>
      <c r="L309" s="16">
        <v>0</v>
      </c>
    </row>
    <row r="310" spans="1:12" outlineLevel="2" x14ac:dyDescent="0.3">
      <c r="A310" s="4" t="s">
        <v>0</v>
      </c>
      <c r="B310" s="4" t="s">
        <v>6</v>
      </c>
      <c r="C310" s="4" t="s">
        <v>20</v>
      </c>
      <c r="D310" s="4" t="s">
        <v>137</v>
      </c>
      <c r="E310" s="4" t="s">
        <v>253</v>
      </c>
      <c r="F310" s="11">
        <v>2</v>
      </c>
      <c r="G310" s="20">
        <v>2</v>
      </c>
      <c r="H310" s="11">
        <v>0</v>
      </c>
      <c r="I310" s="11">
        <v>0</v>
      </c>
      <c r="J310" s="11">
        <v>2</v>
      </c>
      <c r="K310" s="12">
        <v>0</v>
      </c>
      <c r="L310" s="16">
        <v>0</v>
      </c>
    </row>
    <row r="311" spans="1:12" outlineLevel="2" x14ac:dyDescent="0.3">
      <c r="A311" s="4" t="s">
        <v>0</v>
      </c>
      <c r="B311" s="4" t="s">
        <v>6</v>
      </c>
      <c r="C311" s="4" t="s">
        <v>20</v>
      </c>
      <c r="D311" s="4" t="s">
        <v>93</v>
      </c>
      <c r="E311" s="4" t="s">
        <v>173</v>
      </c>
      <c r="F311" s="11">
        <v>10</v>
      </c>
      <c r="G311" s="20">
        <v>9</v>
      </c>
      <c r="H311" s="11">
        <v>0</v>
      </c>
      <c r="I311" s="11">
        <v>0</v>
      </c>
      <c r="J311" s="11">
        <v>9</v>
      </c>
      <c r="K311" s="12">
        <v>1</v>
      </c>
      <c r="L311" s="16">
        <v>0</v>
      </c>
    </row>
    <row r="312" spans="1:12" outlineLevel="2" x14ac:dyDescent="0.3">
      <c r="A312" s="4" t="s">
        <v>0</v>
      </c>
      <c r="B312" s="4" t="s">
        <v>6</v>
      </c>
      <c r="C312" s="4" t="s">
        <v>20</v>
      </c>
      <c r="D312" s="4" t="s">
        <v>65</v>
      </c>
      <c r="E312" s="4" t="s">
        <v>174</v>
      </c>
      <c r="F312" s="11">
        <v>10</v>
      </c>
      <c r="G312" s="20">
        <v>1</v>
      </c>
      <c r="H312" s="11">
        <v>0</v>
      </c>
      <c r="I312" s="11">
        <v>0</v>
      </c>
      <c r="J312" s="11">
        <v>1</v>
      </c>
      <c r="K312" s="12">
        <v>9</v>
      </c>
      <c r="L312" s="16">
        <v>0</v>
      </c>
    </row>
    <row r="313" spans="1:12" outlineLevel="2" x14ac:dyDescent="0.3">
      <c r="A313" s="4" t="s">
        <v>0</v>
      </c>
      <c r="B313" s="4" t="s">
        <v>6</v>
      </c>
      <c r="C313" s="4" t="s">
        <v>20</v>
      </c>
      <c r="D313" s="4" t="s">
        <v>94</v>
      </c>
      <c r="E313" s="4" t="s">
        <v>175</v>
      </c>
      <c r="F313" s="11">
        <v>51</v>
      </c>
      <c r="G313" s="20">
        <v>43</v>
      </c>
      <c r="H313" s="11">
        <v>0</v>
      </c>
      <c r="I313" s="11">
        <v>0</v>
      </c>
      <c r="J313" s="11">
        <v>43</v>
      </c>
      <c r="K313" s="12">
        <v>8</v>
      </c>
      <c r="L313" s="16">
        <v>0</v>
      </c>
    </row>
    <row r="314" spans="1:12" outlineLevel="2" x14ac:dyDescent="0.3">
      <c r="A314" s="4" t="s">
        <v>0</v>
      </c>
      <c r="B314" s="4" t="s">
        <v>6</v>
      </c>
      <c r="C314" s="4" t="s">
        <v>20</v>
      </c>
      <c r="D314" s="4" t="s">
        <v>95</v>
      </c>
      <c r="E314" s="4" t="s">
        <v>176</v>
      </c>
      <c r="F314" s="11">
        <v>63</v>
      </c>
      <c r="G314" s="20">
        <v>54</v>
      </c>
      <c r="H314" s="11">
        <v>0</v>
      </c>
      <c r="I314" s="11">
        <v>0</v>
      </c>
      <c r="J314" s="11">
        <v>54</v>
      </c>
      <c r="K314" s="12">
        <v>9</v>
      </c>
      <c r="L314" s="16">
        <v>0</v>
      </c>
    </row>
    <row r="315" spans="1:12" outlineLevel="2" x14ac:dyDescent="0.3">
      <c r="A315" s="4" t="s">
        <v>0</v>
      </c>
      <c r="B315" s="4" t="s">
        <v>6</v>
      </c>
      <c r="C315" s="4" t="s">
        <v>20</v>
      </c>
      <c r="D315" s="4" t="s">
        <v>62</v>
      </c>
      <c r="E315" s="4" t="s">
        <v>237</v>
      </c>
      <c r="F315" s="11">
        <v>22</v>
      </c>
      <c r="G315" s="20">
        <v>19</v>
      </c>
      <c r="H315" s="11">
        <v>0</v>
      </c>
      <c r="I315" s="11">
        <v>0</v>
      </c>
      <c r="J315" s="11">
        <v>19</v>
      </c>
      <c r="K315" s="12">
        <v>3</v>
      </c>
      <c r="L315" s="16">
        <v>0</v>
      </c>
    </row>
    <row r="316" spans="1:12" outlineLevel="2" x14ac:dyDescent="0.3">
      <c r="A316" s="4" t="s">
        <v>0</v>
      </c>
      <c r="B316" s="4" t="s">
        <v>6</v>
      </c>
      <c r="C316" s="4" t="s">
        <v>20</v>
      </c>
      <c r="D316" s="4" t="s">
        <v>70</v>
      </c>
      <c r="E316" s="4" t="s">
        <v>177</v>
      </c>
      <c r="F316" s="11">
        <v>581</v>
      </c>
      <c r="G316" s="20">
        <v>539</v>
      </c>
      <c r="H316" s="11">
        <v>0</v>
      </c>
      <c r="I316" s="11">
        <v>0</v>
      </c>
      <c r="J316" s="11">
        <v>539</v>
      </c>
      <c r="K316" s="12">
        <v>42</v>
      </c>
      <c r="L316" s="16">
        <v>0</v>
      </c>
    </row>
    <row r="317" spans="1:12" outlineLevel="2" x14ac:dyDescent="0.3">
      <c r="A317" s="4" t="s">
        <v>0</v>
      </c>
      <c r="B317" s="4" t="s">
        <v>6</v>
      </c>
      <c r="C317" s="4" t="s">
        <v>20</v>
      </c>
      <c r="D317" s="4" t="s">
        <v>71</v>
      </c>
      <c r="E317" s="4" t="s">
        <v>178</v>
      </c>
      <c r="F317" s="11">
        <v>843</v>
      </c>
      <c r="G317" s="20">
        <v>657</v>
      </c>
      <c r="H317" s="11">
        <v>0</v>
      </c>
      <c r="I317" s="11">
        <v>0</v>
      </c>
      <c r="J317" s="11">
        <v>657</v>
      </c>
      <c r="K317" s="12">
        <v>186</v>
      </c>
      <c r="L317" s="16">
        <v>0</v>
      </c>
    </row>
    <row r="318" spans="1:12" outlineLevel="2" x14ac:dyDescent="0.3">
      <c r="A318" s="4" t="s">
        <v>0</v>
      </c>
      <c r="B318" s="4" t="s">
        <v>6</v>
      </c>
      <c r="C318" s="4" t="s">
        <v>20</v>
      </c>
      <c r="D318" s="4" t="s">
        <v>96</v>
      </c>
      <c r="E318" s="4" t="s">
        <v>179</v>
      </c>
      <c r="F318" s="11">
        <v>119</v>
      </c>
      <c r="G318" s="20">
        <v>114</v>
      </c>
      <c r="H318" s="11">
        <v>0</v>
      </c>
      <c r="I318" s="11">
        <v>0</v>
      </c>
      <c r="J318" s="11">
        <v>114</v>
      </c>
      <c r="K318" s="12">
        <v>5</v>
      </c>
      <c r="L318" s="16">
        <v>0</v>
      </c>
    </row>
    <row r="319" spans="1:12" outlineLevel="2" x14ac:dyDescent="0.3">
      <c r="A319" s="4" t="s">
        <v>0</v>
      </c>
      <c r="B319" s="4" t="s">
        <v>6</v>
      </c>
      <c r="C319" s="4" t="s">
        <v>20</v>
      </c>
      <c r="D319" s="4" t="s">
        <v>66</v>
      </c>
      <c r="E319" s="4" t="s">
        <v>180</v>
      </c>
      <c r="F319" s="11">
        <v>32</v>
      </c>
      <c r="G319" s="20">
        <v>29</v>
      </c>
      <c r="H319" s="11">
        <v>0</v>
      </c>
      <c r="I319" s="11">
        <v>0</v>
      </c>
      <c r="J319" s="11">
        <v>29</v>
      </c>
      <c r="K319" s="12">
        <v>3</v>
      </c>
      <c r="L319" s="16">
        <v>0</v>
      </c>
    </row>
    <row r="320" spans="1:12" outlineLevel="2" x14ac:dyDescent="0.3">
      <c r="A320" s="4" t="s">
        <v>0</v>
      </c>
      <c r="B320" s="4" t="s">
        <v>6</v>
      </c>
      <c r="C320" s="4" t="s">
        <v>20</v>
      </c>
      <c r="D320" s="4" t="s">
        <v>60</v>
      </c>
      <c r="E320" s="4" t="s">
        <v>181</v>
      </c>
      <c r="F320" s="11">
        <v>22</v>
      </c>
      <c r="G320" s="20">
        <v>16</v>
      </c>
      <c r="H320" s="11">
        <v>0</v>
      </c>
      <c r="I320" s="11">
        <v>0</v>
      </c>
      <c r="J320" s="11">
        <v>16</v>
      </c>
      <c r="K320" s="12">
        <v>6</v>
      </c>
      <c r="L320" s="16">
        <v>0</v>
      </c>
    </row>
    <row r="321" spans="1:12" outlineLevel="2" x14ac:dyDescent="0.3">
      <c r="A321" s="4" t="s">
        <v>0</v>
      </c>
      <c r="B321" s="4" t="s">
        <v>6</v>
      </c>
      <c r="C321" s="4" t="s">
        <v>20</v>
      </c>
      <c r="D321" s="4" t="s">
        <v>131</v>
      </c>
      <c r="E321" s="4" t="s">
        <v>182</v>
      </c>
      <c r="F321" s="11">
        <v>4</v>
      </c>
      <c r="G321" s="20">
        <v>1</v>
      </c>
      <c r="H321" s="11">
        <v>0</v>
      </c>
      <c r="I321" s="11">
        <v>0</v>
      </c>
      <c r="J321" s="11">
        <v>1</v>
      </c>
      <c r="K321" s="12">
        <v>3</v>
      </c>
      <c r="L321" s="16">
        <v>0</v>
      </c>
    </row>
    <row r="322" spans="1:12" outlineLevel="2" x14ac:dyDescent="0.3">
      <c r="A322" s="4" t="s">
        <v>0</v>
      </c>
      <c r="B322" s="4" t="s">
        <v>6</v>
      </c>
      <c r="C322" s="4" t="s">
        <v>20</v>
      </c>
      <c r="D322" s="4" t="s">
        <v>72</v>
      </c>
      <c r="E322" s="4" t="s">
        <v>183</v>
      </c>
      <c r="F322" s="11">
        <v>161</v>
      </c>
      <c r="G322" s="20">
        <v>148</v>
      </c>
      <c r="H322" s="11">
        <v>0</v>
      </c>
      <c r="I322" s="11">
        <v>0</v>
      </c>
      <c r="J322" s="11">
        <v>148</v>
      </c>
      <c r="K322" s="12">
        <v>13</v>
      </c>
      <c r="L322" s="16">
        <v>0</v>
      </c>
    </row>
    <row r="323" spans="1:12" outlineLevel="2" x14ac:dyDescent="0.3">
      <c r="A323" s="4" t="s">
        <v>0</v>
      </c>
      <c r="B323" s="4" t="s">
        <v>6</v>
      </c>
      <c r="C323" s="4" t="s">
        <v>20</v>
      </c>
      <c r="D323" s="4" t="s">
        <v>87</v>
      </c>
      <c r="E323" s="4" t="s">
        <v>184</v>
      </c>
      <c r="F323" s="11">
        <v>153</v>
      </c>
      <c r="G323" s="20">
        <v>142</v>
      </c>
      <c r="H323" s="11">
        <v>0</v>
      </c>
      <c r="I323" s="11">
        <v>0</v>
      </c>
      <c r="J323" s="11">
        <v>142</v>
      </c>
      <c r="K323" s="12">
        <v>11</v>
      </c>
      <c r="L323" s="16">
        <v>0</v>
      </c>
    </row>
    <row r="324" spans="1:12" outlineLevel="2" x14ac:dyDescent="0.3">
      <c r="A324" s="4" t="s">
        <v>0</v>
      </c>
      <c r="B324" s="4" t="s">
        <v>6</v>
      </c>
      <c r="C324" s="4" t="s">
        <v>20</v>
      </c>
      <c r="D324" s="4" t="s">
        <v>73</v>
      </c>
      <c r="E324" s="4" t="s">
        <v>185</v>
      </c>
      <c r="F324" s="11">
        <v>265</v>
      </c>
      <c r="G324" s="20">
        <v>255</v>
      </c>
      <c r="H324" s="11">
        <v>0</v>
      </c>
      <c r="I324" s="11">
        <v>0</v>
      </c>
      <c r="J324" s="11">
        <v>255</v>
      </c>
      <c r="K324" s="12">
        <v>10</v>
      </c>
      <c r="L324" s="16">
        <v>0</v>
      </c>
    </row>
    <row r="325" spans="1:12" outlineLevel="2" x14ac:dyDescent="0.3">
      <c r="A325" s="4" t="s">
        <v>0</v>
      </c>
      <c r="B325" s="4" t="s">
        <v>6</v>
      </c>
      <c r="C325" s="4" t="s">
        <v>20</v>
      </c>
      <c r="D325" s="4" t="s">
        <v>74</v>
      </c>
      <c r="E325" s="4" t="s">
        <v>186</v>
      </c>
      <c r="F325" s="11">
        <v>87</v>
      </c>
      <c r="G325" s="20">
        <v>75</v>
      </c>
      <c r="H325" s="11">
        <v>0</v>
      </c>
      <c r="I325" s="11">
        <v>0</v>
      </c>
      <c r="J325" s="11">
        <v>75</v>
      </c>
      <c r="K325" s="12">
        <v>12</v>
      </c>
      <c r="L325" s="16">
        <v>0</v>
      </c>
    </row>
    <row r="326" spans="1:12" outlineLevel="2" x14ac:dyDescent="0.3">
      <c r="A326" s="4" t="s">
        <v>0</v>
      </c>
      <c r="B326" s="4" t="s">
        <v>6</v>
      </c>
      <c r="C326" s="4" t="s">
        <v>20</v>
      </c>
      <c r="D326" s="4" t="s">
        <v>75</v>
      </c>
      <c r="E326" s="4" t="s">
        <v>187</v>
      </c>
      <c r="F326" s="11">
        <v>51</v>
      </c>
      <c r="G326" s="20">
        <v>32</v>
      </c>
      <c r="H326" s="11">
        <v>0</v>
      </c>
      <c r="I326" s="11">
        <v>0</v>
      </c>
      <c r="J326" s="11">
        <v>32</v>
      </c>
      <c r="K326" s="12">
        <v>19</v>
      </c>
      <c r="L326" s="16">
        <v>0</v>
      </c>
    </row>
    <row r="327" spans="1:12" outlineLevel="2" x14ac:dyDescent="0.3">
      <c r="A327" s="4" t="s">
        <v>0</v>
      </c>
      <c r="B327" s="4" t="s">
        <v>6</v>
      </c>
      <c r="C327" s="4" t="s">
        <v>20</v>
      </c>
      <c r="D327" s="4" t="s">
        <v>57</v>
      </c>
      <c r="E327" s="4" t="s">
        <v>188</v>
      </c>
      <c r="F327" s="11">
        <v>423</v>
      </c>
      <c r="G327" s="20">
        <v>340</v>
      </c>
      <c r="H327" s="11">
        <v>0</v>
      </c>
      <c r="I327" s="11">
        <v>1</v>
      </c>
      <c r="J327" s="11">
        <v>341</v>
      </c>
      <c r="K327" s="12">
        <v>82</v>
      </c>
      <c r="L327" s="16">
        <v>0</v>
      </c>
    </row>
    <row r="328" spans="1:12" outlineLevel="2" x14ac:dyDescent="0.3">
      <c r="A328" s="4" t="s">
        <v>0</v>
      </c>
      <c r="B328" s="4" t="s">
        <v>6</v>
      </c>
      <c r="C328" s="4" t="s">
        <v>20</v>
      </c>
      <c r="D328" s="4" t="s">
        <v>58</v>
      </c>
      <c r="E328" s="4" t="s">
        <v>189</v>
      </c>
      <c r="F328" s="11">
        <v>524</v>
      </c>
      <c r="G328" s="20">
        <v>453</v>
      </c>
      <c r="H328" s="11">
        <v>0</v>
      </c>
      <c r="I328" s="11">
        <v>0</v>
      </c>
      <c r="J328" s="11">
        <v>453</v>
      </c>
      <c r="K328" s="12">
        <v>71</v>
      </c>
      <c r="L328" s="16">
        <v>0</v>
      </c>
    </row>
    <row r="329" spans="1:12" outlineLevel="2" x14ac:dyDescent="0.3">
      <c r="A329" s="4" t="s">
        <v>0</v>
      </c>
      <c r="B329" s="4" t="s">
        <v>6</v>
      </c>
      <c r="C329" s="4" t="s">
        <v>20</v>
      </c>
      <c r="D329" s="4" t="s">
        <v>59</v>
      </c>
      <c r="E329" s="4" t="s">
        <v>190</v>
      </c>
      <c r="F329" s="11">
        <v>12</v>
      </c>
      <c r="G329" s="20">
        <v>10</v>
      </c>
      <c r="H329" s="11">
        <v>0</v>
      </c>
      <c r="I329" s="11">
        <v>0</v>
      </c>
      <c r="J329" s="11">
        <v>10</v>
      </c>
      <c r="K329" s="12">
        <v>2</v>
      </c>
      <c r="L329" s="16">
        <v>0</v>
      </c>
    </row>
    <row r="330" spans="1:12" outlineLevel="2" x14ac:dyDescent="0.3">
      <c r="A330" s="4" t="s">
        <v>0</v>
      </c>
      <c r="B330" s="4" t="s">
        <v>6</v>
      </c>
      <c r="C330" s="4" t="s">
        <v>20</v>
      </c>
      <c r="D330" s="4" t="s">
        <v>125</v>
      </c>
      <c r="E330" s="4" t="s">
        <v>191</v>
      </c>
      <c r="F330" s="11">
        <v>41</v>
      </c>
      <c r="G330" s="20">
        <v>36</v>
      </c>
      <c r="H330" s="11">
        <v>0</v>
      </c>
      <c r="I330" s="11">
        <v>0</v>
      </c>
      <c r="J330" s="11">
        <v>36</v>
      </c>
      <c r="K330" s="12">
        <v>5</v>
      </c>
      <c r="L330" s="16">
        <v>0</v>
      </c>
    </row>
    <row r="331" spans="1:12" outlineLevel="2" x14ac:dyDescent="0.3">
      <c r="A331" s="4" t="s">
        <v>0</v>
      </c>
      <c r="B331" s="4" t="s">
        <v>6</v>
      </c>
      <c r="C331" s="4" t="s">
        <v>20</v>
      </c>
      <c r="D331" s="4" t="s">
        <v>101</v>
      </c>
      <c r="E331" s="4" t="s">
        <v>238</v>
      </c>
      <c r="F331" s="11">
        <v>3</v>
      </c>
      <c r="G331" s="20">
        <v>2</v>
      </c>
      <c r="H331" s="11">
        <v>0</v>
      </c>
      <c r="I331" s="11">
        <v>0</v>
      </c>
      <c r="J331" s="11">
        <v>2</v>
      </c>
      <c r="K331" s="12">
        <v>1</v>
      </c>
      <c r="L331" s="16">
        <v>0</v>
      </c>
    </row>
    <row r="332" spans="1:12" outlineLevel="2" x14ac:dyDescent="0.3">
      <c r="A332" s="4" t="s">
        <v>0</v>
      </c>
      <c r="B332" s="4" t="s">
        <v>6</v>
      </c>
      <c r="C332" s="4" t="s">
        <v>20</v>
      </c>
      <c r="D332" s="4" t="s">
        <v>76</v>
      </c>
      <c r="E332" s="4" t="s">
        <v>192</v>
      </c>
      <c r="F332" s="11">
        <v>116</v>
      </c>
      <c r="G332" s="20">
        <v>107</v>
      </c>
      <c r="H332" s="11">
        <v>0</v>
      </c>
      <c r="I332" s="11">
        <v>0</v>
      </c>
      <c r="J332" s="11">
        <v>107</v>
      </c>
      <c r="K332" s="12">
        <v>9</v>
      </c>
      <c r="L332" s="16">
        <v>0</v>
      </c>
    </row>
    <row r="333" spans="1:12" outlineLevel="2" x14ac:dyDescent="0.3">
      <c r="A333" s="4" t="s">
        <v>0</v>
      </c>
      <c r="B333" s="4" t="s">
        <v>6</v>
      </c>
      <c r="C333" s="4" t="s">
        <v>20</v>
      </c>
      <c r="D333" s="4" t="s">
        <v>98</v>
      </c>
      <c r="E333" s="4" t="s">
        <v>193</v>
      </c>
      <c r="F333" s="11">
        <v>116</v>
      </c>
      <c r="G333" s="20">
        <v>103</v>
      </c>
      <c r="H333" s="11">
        <v>0</v>
      </c>
      <c r="I333" s="11">
        <v>1</v>
      </c>
      <c r="J333" s="11">
        <v>104</v>
      </c>
      <c r="K333" s="12">
        <v>12</v>
      </c>
      <c r="L333" s="16">
        <v>0</v>
      </c>
    </row>
    <row r="334" spans="1:12" outlineLevel="2" x14ac:dyDescent="0.3">
      <c r="A334" s="4" t="s">
        <v>0</v>
      </c>
      <c r="B334" s="4" t="s">
        <v>6</v>
      </c>
      <c r="C334" s="4" t="s">
        <v>20</v>
      </c>
      <c r="D334" s="4" t="s">
        <v>102</v>
      </c>
      <c r="E334" s="4" t="s">
        <v>239</v>
      </c>
      <c r="F334" s="11">
        <v>3</v>
      </c>
      <c r="G334" s="20">
        <v>1</v>
      </c>
      <c r="H334" s="11">
        <v>0</v>
      </c>
      <c r="I334" s="11">
        <v>0</v>
      </c>
      <c r="J334" s="11">
        <v>1</v>
      </c>
      <c r="K334" s="12">
        <v>2</v>
      </c>
      <c r="L334" s="16">
        <v>0</v>
      </c>
    </row>
    <row r="335" spans="1:12" outlineLevel="2" x14ac:dyDescent="0.3">
      <c r="A335" s="4" t="s">
        <v>0</v>
      </c>
      <c r="B335" s="4" t="s">
        <v>6</v>
      </c>
      <c r="C335" s="4" t="s">
        <v>20</v>
      </c>
      <c r="D335" s="4" t="s">
        <v>69</v>
      </c>
      <c r="E335" s="4" t="s">
        <v>194</v>
      </c>
      <c r="F335" s="11">
        <v>131</v>
      </c>
      <c r="G335" s="20">
        <v>106</v>
      </c>
      <c r="H335" s="11">
        <v>0</v>
      </c>
      <c r="I335" s="11">
        <v>0</v>
      </c>
      <c r="J335" s="11">
        <v>106</v>
      </c>
      <c r="K335" s="12">
        <v>25</v>
      </c>
      <c r="L335" s="16">
        <v>0</v>
      </c>
    </row>
    <row r="336" spans="1:12" outlineLevel="2" x14ac:dyDescent="0.3">
      <c r="A336" s="4" t="s">
        <v>0</v>
      </c>
      <c r="B336" s="4" t="s">
        <v>6</v>
      </c>
      <c r="C336" s="4" t="s">
        <v>20</v>
      </c>
      <c r="D336" s="4" t="s">
        <v>77</v>
      </c>
      <c r="E336" s="4" t="s">
        <v>195</v>
      </c>
      <c r="F336" s="11">
        <v>191</v>
      </c>
      <c r="G336" s="20">
        <v>96</v>
      </c>
      <c r="H336" s="11">
        <v>0</v>
      </c>
      <c r="I336" s="11">
        <v>0</v>
      </c>
      <c r="J336" s="11">
        <v>96</v>
      </c>
      <c r="K336" s="12">
        <v>95</v>
      </c>
      <c r="L336" s="16">
        <v>0</v>
      </c>
    </row>
    <row r="337" spans="1:12" outlineLevel="2" x14ac:dyDescent="0.3">
      <c r="A337" s="4" t="s">
        <v>0</v>
      </c>
      <c r="B337" s="4" t="s">
        <v>6</v>
      </c>
      <c r="C337" s="4" t="s">
        <v>20</v>
      </c>
      <c r="D337" s="4" t="s">
        <v>78</v>
      </c>
      <c r="E337" s="4" t="s">
        <v>196</v>
      </c>
      <c r="F337" s="11">
        <v>134</v>
      </c>
      <c r="G337" s="20">
        <v>87</v>
      </c>
      <c r="H337" s="11">
        <v>0</v>
      </c>
      <c r="I337" s="11">
        <v>0</v>
      </c>
      <c r="J337" s="11">
        <v>87</v>
      </c>
      <c r="K337" s="12">
        <v>47</v>
      </c>
      <c r="L337" s="16">
        <v>0</v>
      </c>
    </row>
    <row r="338" spans="1:12" outlineLevel="2" x14ac:dyDescent="0.3">
      <c r="A338" s="4" t="s">
        <v>0</v>
      </c>
      <c r="B338" s="4" t="s">
        <v>6</v>
      </c>
      <c r="C338" s="4" t="s">
        <v>20</v>
      </c>
      <c r="D338" s="4" t="s">
        <v>107</v>
      </c>
      <c r="E338" s="4" t="s">
        <v>197</v>
      </c>
      <c r="F338" s="11">
        <v>3</v>
      </c>
      <c r="G338" s="20">
        <v>1</v>
      </c>
      <c r="H338" s="11">
        <v>0</v>
      </c>
      <c r="I338" s="11">
        <v>0</v>
      </c>
      <c r="J338" s="11">
        <v>1</v>
      </c>
      <c r="K338" s="12">
        <v>2</v>
      </c>
      <c r="L338" s="16">
        <v>0</v>
      </c>
    </row>
    <row r="339" spans="1:12" outlineLevel="2" x14ac:dyDescent="0.3">
      <c r="A339" s="4" t="s">
        <v>0</v>
      </c>
      <c r="B339" s="4" t="s">
        <v>6</v>
      </c>
      <c r="C339" s="4" t="s">
        <v>20</v>
      </c>
      <c r="D339" s="4" t="s">
        <v>68</v>
      </c>
      <c r="E339" s="4" t="s">
        <v>198</v>
      </c>
      <c r="F339" s="11">
        <v>240</v>
      </c>
      <c r="G339" s="20">
        <v>211</v>
      </c>
      <c r="H339" s="11">
        <v>0</v>
      </c>
      <c r="I339" s="11">
        <v>0</v>
      </c>
      <c r="J339" s="11">
        <v>211</v>
      </c>
      <c r="K339" s="12">
        <v>29</v>
      </c>
      <c r="L339" s="16">
        <v>0</v>
      </c>
    </row>
    <row r="340" spans="1:12" outlineLevel="2" x14ac:dyDescent="0.3">
      <c r="A340" s="4" t="s">
        <v>0</v>
      </c>
      <c r="B340" s="4" t="s">
        <v>6</v>
      </c>
      <c r="C340" s="4" t="s">
        <v>20</v>
      </c>
      <c r="D340" s="4" t="s">
        <v>79</v>
      </c>
      <c r="E340" s="4" t="s">
        <v>199</v>
      </c>
      <c r="F340" s="11">
        <v>350</v>
      </c>
      <c r="G340" s="20">
        <v>326</v>
      </c>
      <c r="H340" s="11">
        <v>0</v>
      </c>
      <c r="I340" s="11">
        <v>0</v>
      </c>
      <c r="J340" s="11">
        <v>326</v>
      </c>
      <c r="K340" s="12">
        <v>24</v>
      </c>
      <c r="L340" s="16">
        <v>0</v>
      </c>
    </row>
    <row r="341" spans="1:12" outlineLevel="2" x14ac:dyDescent="0.3">
      <c r="A341" s="4" t="s">
        <v>0</v>
      </c>
      <c r="B341" s="4" t="s">
        <v>6</v>
      </c>
      <c r="C341" s="4" t="s">
        <v>20</v>
      </c>
      <c r="D341" s="4" t="s">
        <v>51</v>
      </c>
      <c r="E341" s="4" t="s">
        <v>200</v>
      </c>
      <c r="F341" s="11">
        <v>89</v>
      </c>
      <c r="G341" s="20">
        <v>72</v>
      </c>
      <c r="H341" s="11">
        <v>0</v>
      </c>
      <c r="I341" s="11">
        <v>0</v>
      </c>
      <c r="J341" s="11">
        <v>72</v>
      </c>
      <c r="K341" s="12">
        <v>17</v>
      </c>
      <c r="L341" s="16">
        <v>0</v>
      </c>
    </row>
    <row r="342" spans="1:12" outlineLevel="2" x14ac:dyDescent="0.3">
      <c r="A342" s="4" t="s">
        <v>0</v>
      </c>
      <c r="B342" s="4" t="s">
        <v>6</v>
      </c>
      <c r="C342" s="4" t="s">
        <v>20</v>
      </c>
      <c r="D342" s="4" t="s">
        <v>53</v>
      </c>
      <c r="E342" s="4" t="s">
        <v>201</v>
      </c>
      <c r="F342" s="11">
        <v>434</v>
      </c>
      <c r="G342" s="20">
        <v>366</v>
      </c>
      <c r="H342" s="11">
        <v>0</v>
      </c>
      <c r="I342" s="11">
        <v>0</v>
      </c>
      <c r="J342" s="11">
        <v>366</v>
      </c>
      <c r="K342" s="12">
        <v>68</v>
      </c>
      <c r="L342" s="16">
        <v>0</v>
      </c>
    </row>
    <row r="343" spans="1:12" outlineLevel="2" x14ac:dyDescent="0.3">
      <c r="A343" s="4" t="s">
        <v>0</v>
      </c>
      <c r="B343" s="4" t="s">
        <v>6</v>
      </c>
      <c r="C343" s="4" t="s">
        <v>20</v>
      </c>
      <c r="D343" s="4" t="s">
        <v>80</v>
      </c>
      <c r="E343" s="4" t="s">
        <v>202</v>
      </c>
      <c r="F343" s="11">
        <v>419</v>
      </c>
      <c r="G343" s="20">
        <v>351</v>
      </c>
      <c r="H343" s="11">
        <v>0</v>
      </c>
      <c r="I343" s="11">
        <v>1</v>
      </c>
      <c r="J343" s="11">
        <v>352</v>
      </c>
      <c r="K343" s="12">
        <v>67</v>
      </c>
      <c r="L343" s="16">
        <v>0</v>
      </c>
    </row>
    <row r="344" spans="1:12" outlineLevel="2" x14ac:dyDescent="0.3">
      <c r="A344" s="4" t="s">
        <v>0</v>
      </c>
      <c r="B344" s="4" t="s">
        <v>6</v>
      </c>
      <c r="C344" s="4" t="s">
        <v>20</v>
      </c>
      <c r="D344" s="4" t="s">
        <v>109</v>
      </c>
      <c r="E344" s="4" t="s">
        <v>203</v>
      </c>
      <c r="F344" s="11">
        <v>65</v>
      </c>
      <c r="G344" s="20">
        <v>51</v>
      </c>
      <c r="H344" s="11">
        <v>0</v>
      </c>
      <c r="I344" s="11">
        <v>0</v>
      </c>
      <c r="J344" s="11">
        <v>51</v>
      </c>
      <c r="K344" s="12">
        <v>14</v>
      </c>
      <c r="L344" s="16">
        <v>0</v>
      </c>
    </row>
    <row r="345" spans="1:12" outlineLevel="2" x14ac:dyDescent="0.3">
      <c r="A345" s="4" t="s">
        <v>0</v>
      </c>
      <c r="B345" s="4" t="s">
        <v>6</v>
      </c>
      <c r="C345" s="4" t="s">
        <v>20</v>
      </c>
      <c r="D345" s="4" t="s">
        <v>49</v>
      </c>
      <c r="E345" s="4" t="s">
        <v>204</v>
      </c>
      <c r="F345" s="11">
        <v>3</v>
      </c>
      <c r="G345" s="20">
        <v>3</v>
      </c>
      <c r="H345" s="11">
        <v>0</v>
      </c>
      <c r="I345" s="11">
        <v>0</v>
      </c>
      <c r="J345" s="11">
        <v>3</v>
      </c>
      <c r="K345" s="12">
        <v>0</v>
      </c>
      <c r="L345" s="16">
        <v>0</v>
      </c>
    </row>
    <row r="346" spans="1:12" outlineLevel="2" x14ac:dyDescent="0.3">
      <c r="A346" s="4" t="s">
        <v>0</v>
      </c>
      <c r="B346" s="4" t="s">
        <v>6</v>
      </c>
      <c r="C346" s="4" t="s">
        <v>20</v>
      </c>
      <c r="D346" s="4" t="s">
        <v>56</v>
      </c>
      <c r="E346" s="4" t="s">
        <v>205</v>
      </c>
      <c r="F346" s="11">
        <v>2</v>
      </c>
      <c r="G346" s="20">
        <v>2</v>
      </c>
      <c r="H346" s="11">
        <v>0</v>
      </c>
      <c r="I346" s="11">
        <v>0</v>
      </c>
      <c r="J346" s="11">
        <v>2</v>
      </c>
      <c r="K346" s="12">
        <v>0</v>
      </c>
      <c r="L346" s="16">
        <v>0</v>
      </c>
    </row>
    <row r="347" spans="1:12" outlineLevel="2" x14ac:dyDescent="0.3">
      <c r="A347" s="4" t="s">
        <v>0</v>
      </c>
      <c r="B347" s="4" t="s">
        <v>6</v>
      </c>
      <c r="C347" s="4" t="s">
        <v>20</v>
      </c>
      <c r="D347" s="4" t="s">
        <v>97</v>
      </c>
      <c r="E347" s="4" t="s">
        <v>206</v>
      </c>
      <c r="F347" s="11">
        <v>91</v>
      </c>
      <c r="G347" s="20">
        <v>88</v>
      </c>
      <c r="H347" s="11">
        <v>0</v>
      </c>
      <c r="I347" s="11">
        <v>0</v>
      </c>
      <c r="J347" s="11">
        <v>88</v>
      </c>
      <c r="K347" s="12">
        <v>3</v>
      </c>
      <c r="L347" s="16">
        <v>0</v>
      </c>
    </row>
    <row r="348" spans="1:12" outlineLevel="2" x14ac:dyDescent="0.3">
      <c r="A348" s="4" t="s">
        <v>0</v>
      </c>
      <c r="B348" s="4" t="s">
        <v>6</v>
      </c>
      <c r="C348" s="4" t="s">
        <v>20</v>
      </c>
      <c r="D348" s="4" t="s">
        <v>138</v>
      </c>
      <c r="E348" s="4" t="s">
        <v>240</v>
      </c>
      <c r="F348" s="11">
        <v>1</v>
      </c>
      <c r="G348" s="20">
        <v>0</v>
      </c>
      <c r="H348" s="11">
        <v>0</v>
      </c>
      <c r="I348" s="11">
        <v>0</v>
      </c>
      <c r="J348" s="11">
        <v>0</v>
      </c>
      <c r="K348" s="12">
        <v>1</v>
      </c>
      <c r="L348" s="16">
        <v>0</v>
      </c>
    </row>
    <row r="349" spans="1:12" outlineLevel="2" x14ac:dyDescent="0.3">
      <c r="A349" s="4" t="s">
        <v>0</v>
      </c>
      <c r="B349" s="4" t="s">
        <v>6</v>
      </c>
      <c r="C349" s="4" t="s">
        <v>20</v>
      </c>
      <c r="D349" s="4" t="s">
        <v>67</v>
      </c>
      <c r="E349" s="4" t="s">
        <v>242</v>
      </c>
      <c r="F349" s="11">
        <v>1</v>
      </c>
      <c r="G349" s="20">
        <v>0</v>
      </c>
      <c r="H349" s="11">
        <v>0</v>
      </c>
      <c r="I349" s="11">
        <v>0</v>
      </c>
      <c r="J349" s="11">
        <v>0</v>
      </c>
      <c r="K349" s="12">
        <v>1</v>
      </c>
      <c r="L349" s="16">
        <v>0</v>
      </c>
    </row>
    <row r="350" spans="1:12" outlineLevel="2" x14ac:dyDescent="0.3">
      <c r="A350" s="4" t="s">
        <v>0</v>
      </c>
      <c r="B350" s="4" t="s">
        <v>6</v>
      </c>
      <c r="C350" s="4" t="s">
        <v>20</v>
      </c>
      <c r="D350" s="4" t="s">
        <v>140</v>
      </c>
      <c r="E350" s="4" t="s">
        <v>243</v>
      </c>
      <c r="F350" s="11">
        <v>24</v>
      </c>
      <c r="G350" s="20">
        <v>13</v>
      </c>
      <c r="H350" s="11">
        <v>0</v>
      </c>
      <c r="I350" s="11">
        <v>0</v>
      </c>
      <c r="J350" s="11">
        <v>13</v>
      </c>
      <c r="K350" s="12">
        <v>11</v>
      </c>
      <c r="L350" s="16">
        <v>0</v>
      </c>
    </row>
    <row r="351" spans="1:12" outlineLevel="2" x14ac:dyDescent="0.3">
      <c r="A351" s="4" t="s">
        <v>0</v>
      </c>
      <c r="B351" s="4" t="s">
        <v>6</v>
      </c>
      <c r="C351" s="4" t="s">
        <v>20</v>
      </c>
      <c r="D351" s="4" t="s">
        <v>129</v>
      </c>
      <c r="E351" s="4" t="s">
        <v>248</v>
      </c>
      <c r="F351" s="11">
        <v>6</v>
      </c>
      <c r="G351" s="20">
        <v>4</v>
      </c>
      <c r="H351" s="11">
        <v>0</v>
      </c>
      <c r="I351" s="11">
        <v>0</v>
      </c>
      <c r="J351" s="11">
        <v>4</v>
      </c>
      <c r="K351" s="12">
        <v>2</v>
      </c>
      <c r="L351" s="16">
        <v>0</v>
      </c>
    </row>
    <row r="352" spans="1:12" outlineLevel="2" x14ac:dyDescent="0.3">
      <c r="A352" s="4" t="s">
        <v>0</v>
      </c>
      <c r="B352" s="4" t="s">
        <v>6</v>
      </c>
      <c r="C352" s="4" t="s">
        <v>20</v>
      </c>
      <c r="D352" s="4" t="s">
        <v>111</v>
      </c>
      <c r="E352" s="4" t="s">
        <v>207</v>
      </c>
      <c r="F352" s="11">
        <v>1</v>
      </c>
      <c r="G352" s="20">
        <v>1</v>
      </c>
      <c r="H352" s="11">
        <v>0</v>
      </c>
      <c r="I352" s="11">
        <v>0</v>
      </c>
      <c r="J352" s="11">
        <v>1</v>
      </c>
      <c r="K352" s="12">
        <v>0</v>
      </c>
      <c r="L352" s="16">
        <v>0</v>
      </c>
    </row>
    <row r="353" spans="1:12" outlineLevel="2" x14ac:dyDescent="0.3">
      <c r="A353" s="4" t="s">
        <v>0</v>
      </c>
      <c r="B353" s="4" t="s">
        <v>6</v>
      </c>
      <c r="C353" s="4" t="s">
        <v>20</v>
      </c>
      <c r="D353" s="4" t="s">
        <v>63</v>
      </c>
      <c r="E353" s="4" t="s">
        <v>208</v>
      </c>
      <c r="F353" s="11">
        <v>3</v>
      </c>
      <c r="G353" s="20">
        <v>3</v>
      </c>
      <c r="H353" s="11">
        <v>0</v>
      </c>
      <c r="I353" s="11">
        <v>0</v>
      </c>
      <c r="J353" s="11">
        <v>3</v>
      </c>
      <c r="K353" s="12">
        <v>0</v>
      </c>
      <c r="L353" s="16">
        <v>0</v>
      </c>
    </row>
    <row r="354" spans="1:12" outlineLevel="2" x14ac:dyDescent="0.3">
      <c r="A354" s="4" t="s">
        <v>0</v>
      </c>
      <c r="B354" s="4" t="s">
        <v>6</v>
      </c>
      <c r="C354" s="4" t="s">
        <v>20</v>
      </c>
      <c r="D354" s="4" t="s">
        <v>90</v>
      </c>
      <c r="E354" s="4" t="s">
        <v>209</v>
      </c>
      <c r="F354" s="11">
        <v>23</v>
      </c>
      <c r="G354" s="20">
        <v>22</v>
      </c>
      <c r="H354" s="11">
        <v>0</v>
      </c>
      <c r="I354" s="11">
        <v>0</v>
      </c>
      <c r="J354" s="11">
        <v>22</v>
      </c>
      <c r="K354" s="12">
        <v>1</v>
      </c>
      <c r="L354" s="16">
        <v>0</v>
      </c>
    </row>
    <row r="355" spans="1:12" outlineLevel="2" x14ac:dyDescent="0.3">
      <c r="A355" s="4" t="s">
        <v>0</v>
      </c>
      <c r="B355" s="4" t="s">
        <v>6</v>
      </c>
      <c r="C355" s="4" t="s">
        <v>20</v>
      </c>
      <c r="D355" s="4" t="s">
        <v>81</v>
      </c>
      <c r="E355" s="4" t="s">
        <v>210</v>
      </c>
      <c r="F355" s="11">
        <v>206</v>
      </c>
      <c r="G355" s="20">
        <v>192</v>
      </c>
      <c r="H355" s="11">
        <v>0</v>
      </c>
      <c r="I355" s="11">
        <v>1</v>
      </c>
      <c r="J355" s="11">
        <v>193</v>
      </c>
      <c r="K355" s="12">
        <v>13</v>
      </c>
      <c r="L355" s="16">
        <v>0</v>
      </c>
    </row>
    <row r="356" spans="1:12" outlineLevel="2" x14ac:dyDescent="0.3">
      <c r="A356" s="4" t="s">
        <v>0</v>
      </c>
      <c r="B356" s="4" t="s">
        <v>6</v>
      </c>
      <c r="C356" s="4" t="s">
        <v>20</v>
      </c>
      <c r="D356" s="4" t="s">
        <v>82</v>
      </c>
      <c r="E356" s="4" t="s">
        <v>211</v>
      </c>
      <c r="F356" s="11">
        <v>702</v>
      </c>
      <c r="G356" s="20">
        <v>606</v>
      </c>
      <c r="H356" s="11">
        <v>0</v>
      </c>
      <c r="I356" s="11">
        <v>3</v>
      </c>
      <c r="J356" s="11">
        <v>609</v>
      </c>
      <c r="K356" s="12">
        <v>93</v>
      </c>
      <c r="L356" s="16">
        <v>0</v>
      </c>
    </row>
    <row r="357" spans="1:12" outlineLevel="2" x14ac:dyDescent="0.3">
      <c r="A357" s="4" t="s">
        <v>0</v>
      </c>
      <c r="B357" s="4" t="s">
        <v>6</v>
      </c>
      <c r="C357" s="4" t="s">
        <v>20</v>
      </c>
      <c r="D357" s="4" t="s">
        <v>112</v>
      </c>
      <c r="E357" s="4" t="s">
        <v>160</v>
      </c>
      <c r="F357" s="11">
        <v>4</v>
      </c>
      <c r="G357" s="20">
        <v>4</v>
      </c>
      <c r="H357" s="11">
        <v>0</v>
      </c>
      <c r="I357" s="11">
        <v>0</v>
      </c>
      <c r="J357" s="11">
        <v>4</v>
      </c>
      <c r="K357" s="12">
        <v>0</v>
      </c>
      <c r="L357" s="16">
        <v>0</v>
      </c>
    </row>
    <row r="358" spans="1:12" outlineLevel="2" x14ac:dyDescent="0.3">
      <c r="A358" s="4" t="s">
        <v>0</v>
      </c>
      <c r="B358" s="4" t="s">
        <v>6</v>
      </c>
      <c r="C358" s="4" t="s">
        <v>20</v>
      </c>
      <c r="D358" s="4" t="s">
        <v>91</v>
      </c>
      <c r="E358" s="4" t="s">
        <v>212</v>
      </c>
      <c r="F358" s="11">
        <v>83</v>
      </c>
      <c r="G358" s="20">
        <v>73</v>
      </c>
      <c r="H358" s="11">
        <v>0</v>
      </c>
      <c r="I358" s="11">
        <v>0</v>
      </c>
      <c r="J358" s="11">
        <v>73</v>
      </c>
      <c r="K358" s="12">
        <v>10</v>
      </c>
      <c r="L358" s="16">
        <v>0</v>
      </c>
    </row>
    <row r="359" spans="1:12" outlineLevel="2" x14ac:dyDescent="0.3">
      <c r="A359" s="4" t="s">
        <v>0</v>
      </c>
      <c r="B359" s="4" t="s">
        <v>6</v>
      </c>
      <c r="C359" s="4" t="s">
        <v>20</v>
      </c>
      <c r="D359" s="4" t="s">
        <v>113</v>
      </c>
      <c r="E359" s="4" t="s">
        <v>161</v>
      </c>
      <c r="F359" s="11">
        <v>2</v>
      </c>
      <c r="G359" s="20">
        <v>2</v>
      </c>
      <c r="H359" s="11">
        <v>0</v>
      </c>
      <c r="I359" s="11">
        <v>0</v>
      </c>
      <c r="J359" s="11">
        <v>2</v>
      </c>
      <c r="K359" s="12">
        <v>0</v>
      </c>
      <c r="L359" s="16">
        <v>0</v>
      </c>
    </row>
    <row r="360" spans="1:12" outlineLevel="2" x14ac:dyDescent="0.3">
      <c r="A360" s="4" t="s">
        <v>0</v>
      </c>
      <c r="B360" s="4" t="s">
        <v>6</v>
      </c>
      <c r="C360" s="4" t="s">
        <v>20</v>
      </c>
      <c r="D360" s="4" t="s">
        <v>83</v>
      </c>
      <c r="E360" s="4" t="s">
        <v>213</v>
      </c>
      <c r="F360" s="11">
        <v>68</v>
      </c>
      <c r="G360" s="20">
        <v>66</v>
      </c>
      <c r="H360" s="11">
        <v>0</v>
      </c>
      <c r="I360" s="11">
        <v>0</v>
      </c>
      <c r="J360" s="11">
        <v>66</v>
      </c>
      <c r="K360" s="12">
        <v>2</v>
      </c>
      <c r="L360" s="16">
        <v>0</v>
      </c>
    </row>
    <row r="361" spans="1:12" outlineLevel="2" x14ac:dyDescent="0.3">
      <c r="A361" s="4" t="s">
        <v>0</v>
      </c>
      <c r="B361" s="4" t="s">
        <v>6</v>
      </c>
      <c r="C361" s="4" t="s">
        <v>20</v>
      </c>
      <c r="D361" s="4" t="s">
        <v>114</v>
      </c>
      <c r="E361" s="4" t="s">
        <v>170</v>
      </c>
      <c r="F361" s="11">
        <v>1</v>
      </c>
      <c r="G361" s="20">
        <v>1</v>
      </c>
      <c r="H361" s="11">
        <v>0</v>
      </c>
      <c r="I361" s="11">
        <v>0</v>
      </c>
      <c r="J361" s="11">
        <v>1</v>
      </c>
      <c r="K361" s="12">
        <v>0</v>
      </c>
      <c r="L361" s="16">
        <v>0</v>
      </c>
    </row>
    <row r="362" spans="1:12" outlineLevel="2" x14ac:dyDescent="0.3">
      <c r="A362" s="4" t="s">
        <v>0</v>
      </c>
      <c r="B362" s="4" t="s">
        <v>6</v>
      </c>
      <c r="C362" s="4" t="s">
        <v>20</v>
      </c>
      <c r="D362" s="4" t="s">
        <v>136</v>
      </c>
      <c r="E362" s="4" t="s">
        <v>249</v>
      </c>
      <c r="F362" s="11">
        <v>1</v>
      </c>
      <c r="G362" s="20">
        <v>0</v>
      </c>
      <c r="H362" s="11">
        <v>0</v>
      </c>
      <c r="I362" s="11">
        <v>0</v>
      </c>
      <c r="J362" s="11">
        <v>0</v>
      </c>
      <c r="K362" s="12">
        <v>1</v>
      </c>
      <c r="L362" s="16">
        <v>0</v>
      </c>
    </row>
    <row r="363" spans="1:12" outlineLevel="2" x14ac:dyDescent="0.3">
      <c r="A363" s="4" t="s">
        <v>0</v>
      </c>
      <c r="B363" s="4" t="s">
        <v>6</v>
      </c>
      <c r="C363" s="4" t="s">
        <v>20</v>
      </c>
      <c r="D363" s="4" t="s">
        <v>135</v>
      </c>
      <c r="E363" s="4" t="s">
        <v>171</v>
      </c>
      <c r="F363" s="11">
        <v>1</v>
      </c>
      <c r="G363" s="20">
        <v>1</v>
      </c>
      <c r="H363" s="11">
        <v>0</v>
      </c>
      <c r="I363" s="11">
        <v>0</v>
      </c>
      <c r="J363" s="11">
        <v>1</v>
      </c>
      <c r="K363" s="12">
        <v>0</v>
      </c>
      <c r="L363" s="16">
        <v>0</v>
      </c>
    </row>
    <row r="364" spans="1:12" outlineLevel="2" x14ac:dyDescent="0.3">
      <c r="A364" s="4" t="s">
        <v>0</v>
      </c>
      <c r="B364" s="4" t="s">
        <v>6</v>
      </c>
      <c r="C364" s="4" t="s">
        <v>20</v>
      </c>
      <c r="D364" s="4" t="s">
        <v>115</v>
      </c>
      <c r="E364" s="4" t="s">
        <v>162</v>
      </c>
      <c r="F364" s="11">
        <v>1</v>
      </c>
      <c r="G364" s="20">
        <v>1</v>
      </c>
      <c r="H364" s="11">
        <v>0</v>
      </c>
      <c r="I364" s="11">
        <v>0</v>
      </c>
      <c r="J364" s="11">
        <v>1</v>
      </c>
      <c r="K364" s="12">
        <v>0</v>
      </c>
      <c r="L364" s="16">
        <v>0</v>
      </c>
    </row>
    <row r="365" spans="1:12" outlineLevel="2" x14ac:dyDescent="0.3">
      <c r="A365" s="4" t="s">
        <v>0</v>
      </c>
      <c r="B365" s="4" t="s">
        <v>6</v>
      </c>
      <c r="C365" s="4" t="s">
        <v>20</v>
      </c>
      <c r="D365" s="4" t="s">
        <v>133</v>
      </c>
      <c r="E365" s="4" t="s">
        <v>244</v>
      </c>
      <c r="F365" s="11">
        <v>6</v>
      </c>
      <c r="G365" s="20">
        <v>3</v>
      </c>
      <c r="H365" s="11">
        <v>0</v>
      </c>
      <c r="I365" s="11">
        <v>0</v>
      </c>
      <c r="J365" s="11">
        <v>3</v>
      </c>
      <c r="K365" s="12">
        <v>3</v>
      </c>
      <c r="L365" s="16">
        <v>0</v>
      </c>
    </row>
    <row r="366" spans="1:12" outlineLevel="2" x14ac:dyDescent="0.3">
      <c r="A366" s="4" t="s">
        <v>0</v>
      </c>
      <c r="B366" s="4" t="s">
        <v>6</v>
      </c>
      <c r="C366" s="4" t="s">
        <v>20</v>
      </c>
      <c r="D366" s="4" t="s">
        <v>116</v>
      </c>
      <c r="E366" s="4" t="s">
        <v>163</v>
      </c>
      <c r="F366" s="11">
        <v>2</v>
      </c>
      <c r="G366" s="20">
        <v>1</v>
      </c>
      <c r="H366" s="11">
        <v>0</v>
      </c>
      <c r="I366" s="11">
        <v>0</v>
      </c>
      <c r="J366" s="11">
        <v>1</v>
      </c>
      <c r="K366" s="12">
        <v>1</v>
      </c>
      <c r="L366" s="16">
        <v>0</v>
      </c>
    </row>
    <row r="367" spans="1:12" outlineLevel="2" x14ac:dyDescent="0.3">
      <c r="A367" s="4" t="s">
        <v>0</v>
      </c>
      <c r="B367" s="4" t="s">
        <v>6</v>
      </c>
      <c r="C367" s="4" t="s">
        <v>20</v>
      </c>
      <c r="D367" s="4" t="s">
        <v>117</v>
      </c>
      <c r="E367" s="4" t="s">
        <v>164</v>
      </c>
      <c r="F367" s="11">
        <v>11</v>
      </c>
      <c r="G367" s="20">
        <v>10</v>
      </c>
      <c r="H367" s="11">
        <v>0</v>
      </c>
      <c r="I367" s="11">
        <v>0</v>
      </c>
      <c r="J367" s="11">
        <v>10</v>
      </c>
      <c r="K367" s="12">
        <v>1</v>
      </c>
      <c r="L367" s="16">
        <v>0</v>
      </c>
    </row>
    <row r="368" spans="1:12" outlineLevel="2" x14ac:dyDescent="0.3">
      <c r="A368" s="4" t="s">
        <v>0</v>
      </c>
      <c r="B368" s="4" t="s">
        <v>6</v>
      </c>
      <c r="C368" s="4" t="s">
        <v>20</v>
      </c>
      <c r="D368" s="4" t="s">
        <v>118</v>
      </c>
      <c r="E368" s="4" t="s">
        <v>214</v>
      </c>
      <c r="F368" s="11">
        <v>1</v>
      </c>
      <c r="G368" s="20">
        <v>1</v>
      </c>
      <c r="H368" s="11">
        <v>0</v>
      </c>
      <c r="I368" s="11">
        <v>0</v>
      </c>
      <c r="J368" s="11">
        <v>1</v>
      </c>
      <c r="K368" s="12">
        <v>0</v>
      </c>
      <c r="L368" s="16">
        <v>0</v>
      </c>
    </row>
    <row r="369" spans="1:12" outlineLevel="2" x14ac:dyDescent="0.3">
      <c r="A369" s="4" t="s">
        <v>0</v>
      </c>
      <c r="B369" s="4" t="s">
        <v>6</v>
      </c>
      <c r="C369" s="4" t="s">
        <v>20</v>
      </c>
      <c r="D369" s="4" t="s">
        <v>119</v>
      </c>
      <c r="E369" s="4" t="s">
        <v>165</v>
      </c>
      <c r="F369" s="11">
        <v>1</v>
      </c>
      <c r="G369" s="20">
        <v>1</v>
      </c>
      <c r="H369" s="11">
        <v>0</v>
      </c>
      <c r="I369" s="11">
        <v>0</v>
      </c>
      <c r="J369" s="11">
        <v>1</v>
      </c>
      <c r="K369" s="12">
        <v>0</v>
      </c>
      <c r="L369" s="16">
        <v>0</v>
      </c>
    </row>
    <row r="370" spans="1:12" outlineLevel="2" x14ac:dyDescent="0.3">
      <c r="A370" s="4" t="s">
        <v>0</v>
      </c>
      <c r="B370" s="4" t="s">
        <v>6</v>
      </c>
      <c r="C370" s="4" t="s">
        <v>20</v>
      </c>
      <c r="D370" s="4" t="s">
        <v>120</v>
      </c>
      <c r="E370" s="4" t="s">
        <v>166</v>
      </c>
      <c r="F370" s="11">
        <v>5</v>
      </c>
      <c r="G370" s="20">
        <v>5</v>
      </c>
      <c r="H370" s="11">
        <v>0</v>
      </c>
      <c r="I370" s="11">
        <v>0</v>
      </c>
      <c r="J370" s="11">
        <v>5</v>
      </c>
      <c r="K370" s="12">
        <v>0</v>
      </c>
      <c r="L370" s="16">
        <v>0</v>
      </c>
    </row>
    <row r="371" spans="1:12" outlineLevel="2" x14ac:dyDescent="0.3">
      <c r="A371" s="4" t="s">
        <v>0</v>
      </c>
      <c r="B371" s="4" t="s">
        <v>6</v>
      </c>
      <c r="C371" s="4" t="s">
        <v>20</v>
      </c>
      <c r="D371" s="4" t="s">
        <v>121</v>
      </c>
      <c r="E371" s="4" t="s">
        <v>167</v>
      </c>
      <c r="F371" s="11">
        <v>2</v>
      </c>
      <c r="G371" s="20">
        <v>2</v>
      </c>
      <c r="H371" s="11">
        <v>0</v>
      </c>
      <c r="I371" s="11">
        <v>0</v>
      </c>
      <c r="J371" s="11">
        <v>2</v>
      </c>
      <c r="K371" s="12">
        <v>0</v>
      </c>
      <c r="L371" s="16">
        <v>0</v>
      </c>
    </row>
    <row r="372" spans="1:12" outlineLevel="2" x14ac:dyDescent="0.3">
      <c r="A372" s="4" t="s">
        <v>0</v>
      </c>
      <c r="B372" s="4" t="s">
        <v>6</v>
      </c>
      <c r="C372" s="4" t="s">
        <v>20</v>
      </c>
      <c r="D372" s="4" t="s">
        <v>122</v>
      </c>
      <c r="E372" s="4" t="s">
        <v>215</v>
      </c>
      <c r="F372" s="11">
        <v>3</v>
      </c>
      <c r="G372" s="20">
        <v>1</v>
      </c>
      <c r="H372" s="11">
        <v>0</v>
      </c>
      <c r="I372" s="11">
        <v>0</v>
      </c>
      <c r="J372" s="11">
        <v>1</v>
      </c>
      <c r="K372" s="12">
        <v>2</v>
      </c>
      <c r="L372" s="16">
        <v>0</v>
      </c>
    </row>
    <row r="373" spans="1:12" outlineLevel="2" x14ac:dyDescent="0.3">
      <c r="A373" s="4" t="s">
        <v>0</v>
      </c>
      <c r="B373" s="4" t="s">
        <v>6</v>
      </c>
      <c r="C373" s="4" t="s">
        <v>20</v>
      </c>
      <c r="D373" s="4" t="s">
        <v>123</v>
      </c>
      <c r="E373" s="4" t="s">
        <v>216</v>
      </c>
      <c r="F373" s="11">
        <v>1</v>
      </c>
      <c r="G373" s="20">
        <v>1</v>
      </c>
      <c r="H373" s="11">
        <v>0</v>
      </c>
      <c r="I373" s="11">
        <v>0</v>
      </c>
      <c r="J373" s="11">
        <v>1</v>
      </c>
      <c r="K373" s="12">
        <v>0</v>
      </c>
      <c r="L373" s="16">
        <v>0</v>
      </c>
    </row>
    <row r="374" spans="1:12" outlineLevel="2" x14ac:dyDescent="0.3">
      <c r="A374" s="4" t="s">
        <v>0</v>
      </c>
      <c r="B374" s="4" t="s">
        <v>6</v>
      </c>
      <c r="C374" s="4" t="s">
        <v>20</v>
      </c>
      <c r="D374" s="4" t="s">
        <v>124</v>
      </c>
      <c r="E374" s="4" t="s">
        <v>217</v>
      </c>
      <c r="F374" s="11">
        <v>3</v>
      </c>
      <c r="G374" s="20">
        <v>3</v>
      </c>
      <c r="H374" s="11">
        <v>0</v>
      </c>
      <c r="I374" s="11">
        <v>0</v>
      </c>
      <c r="J374" s="11">
        <v>3</v>
      </c>
      <c r="K374" s="12">
        <v>0</v>
      </c>
      <c r="L374" s="16">
        <v>0</v>
      </c>
    </row>
    <row r="375" spans="1:12" outlineLevel="2" x14ac:dyDescent="0.3">
      <c r="A375" s="4" t="s">
        <v>0</v>
      </c>
      <c r="B375" s="4" t="s">
        <v>6</v>
      </c>
      <c r="C375" s="4" t="s">
        <v>20</v>
      </c>
      <c r="D375" s="4" t="s">
        <v>99</v>
      </c>
      <c r="E375" s="4" t="s">
        <v>218</v>
      </c>
      <c r="F375" s="11">
        <v>16</v>
      </c>
      <c r="G375" s="20">
        <v>10</v>
      </c>
      <c r="H375" s="11">
        <v>0</v>
      </c>
      <c r="I375" s="11">
        <v>0</v>
      </c>
      <c r="J375" s="11">
        <v>10</v>
      </c>
      <c r="K375" s="12">
        <v>6</v>
      </c>
      <c r="L375" s="16">
        <v>0</v>
      </c>
    </row>
    <row r="376" spans="1:12" outlineLevel="2" x14ac:dyDescent="0.3">
      <c r="A376" s="4" t="s">
        <v>0</v>
      </c>
      <c r="B376" s="4" t="s">
        <v>6</v>
      </c>
      <c r="C376" s="4" t="s">
        <v>20</v>
      </c>
      <c r="D376" s="4" t="s">
        <v>132</v>
      </c>
      <c r="E376" s="4" t="s">
        <v>219</v>
      </c>
      <c r="F376" s="11">
        <v>8</v>
      </c>
      <c r="G376" s="20">
        <v>7</v>
      </c>
      <c r="H376" s="11">
        <v>0</v>
      </c>
      <c r="I376" s="11">
        <v>0</v>
      </c>
      <c r="J376" s="11">
        <v>7</v>
      </c>
      <c r="K376" s="12">
        <v>1</v>
      </c>
      <c r="L376" s="16">
        <v>0</v>
      </c>
    </row>
    <row r="377" spans="1:12" outlineLevel="2" x14ac:dyDescent="0.3">
      <c r="A377" s="4" t="s">
        <v>0</v>
      </c>
      <c r="B377" s="4" t="s">
        <v>6</v>
      </c>
      <c r="C377" s="4" t="s">
        <v>20</v>
      </c>
      <c r="D377" s="4" t="s">
        <v>61</v>
      </c>
      <c r="E377" s="4" t="s">
        <v>220</v>
      </c>
      <c r="F377" s="11">
        <v>8</v>
      </c>
      <c r="G377" s="20">
        <v>3</v>
      </c>
      <c r="H377" s="11">
        <v>0</v>
      </c>
      <c r="I377" s="11">
        <v>0</v>
      </c>
      <c r="J377" s="11">
        <v>3</v>
      </c>
      <c r="K377" s="12">
        <v>5</v>
      </c>
      <c r="L377" s="16">
        <v>0</v>
      </c>
    </row>
    <row r="378" spans="1:12" outlineLevel="2" x14ac:dyDescent="0.3">
      <c r="A378" s="4" t="s">
        <v>0</v>
      </c>
      <c r="B378" s="4" t="s">
        <v>6</v>
      </c>
      <c r="C378" s="4" t="s">
        <v>20</v>
      </c>
      <c r="D378" s="4" t="s">
        <v>103</v>
      </c>
      <c r="E378" s="4" t="s">
        <v>250</v>
      </c>
      <c r="F378" s="11">
        <v>2</v>
      </c>
      <c r="G378" s="20">
        <v>1</v>
      </c>
      <c r="H378" s="11">
        <v>0</v>
      </c>
      <c r="I378" s="11">
        <v>0</v>
      </c>
      <c r="J378" s="11">
        <v>1</v>
      </c>
      <c r="K378" s="12">
        <v>1</v>
      </c>
      <c r="L378" s="16">
        <v>0</v>
      </c>
    </row>
    <row r="379" spans="1:12" outlineLevel="2" x14ac:dyDescent="0.3">
      <c r="A379" s="4" t="s">
        <v>0</v>
      </c>
      <c r="B379" s="4" t="s">
        <v>6</v>
      </c>
      <c r="C379" s="4" t="s">
        <v>20</v>
      </c>
      <c r="D379" s="4" t="s">
        <v>54</v>
      </c>
      <c r="E379" s="4" t="s">
        <v>245</v>
      </c>
      <c r="F379" s="11">
        <v>1</v>
      </c>
      <c r="G379" s="20">
        <v>1</v>
      </c>
      <c r="H379" s="11">
        <v>0</v>
      </c>
      <c r="I379" s="11">
        <v>0</v>
      </c>
      <c r="J379" s="11">
        <v>1</v>
      </c>
      <c r="K379" s="12">
        <v>0</v>
      </c>
      <c r="L379" s="16">
        <v>0</v>
      </c>
    </row>
    <row r="380" spans="1:12" outlineLevel="2" x14ac:dyDescent="0.3">
      <c r="A380" s="4" t="s">
        <v>0</v>
      </c>
      <c r="B380" s="4" t="s">
        <v>6</v>
      </c>
      <c r="C380" s="4" t="s">
        <v>20</v>
      </c>
      <c r="D380" s="4" t="s">
        <v>128</v>
      </c>
      <c r="E380" s="4" t="s">
        <v>221</v>
      </c>
      <c r="F380" s="11">
        <v>42</v>
      </c>
      <c r="G380" s="20">
        <v>18</v>
      </c>
      <c r="H380" s="11">
        <v>0</v>
      </c>
      <c r="I380" s="11">
        <v>0</v>
      </c>
      <c r="J380" s="11">
        <v>18</v>
      </c>
      <c r="K380" s="12">
        <v>24</v>
      </c>
      <c r="L380" s="16">
        <v>0</v>
      </c>
    </row>
    <row r="381" spans="1:12" outlineLevel="2" x14ac:dyDescent="0.3">
      <c r="A381" s="4" t="s">
        <v>0</v>
      </c>
      <c r="B381" s="4" t="s">
        <v>6</v>
      </c>
      <c r="C381" s="4" t="s">
        <v>20</v>
      </c>
      <c r="D381" s="4" t="s">
        <v>84</v>
      </c>
      <c r="E381" s="4" t="s">
        <v>222</v>
      </c>
      <c r="F381" s="11">
        <v>65</v>
      </c>
      <c r="G381" s="20">
        <v>35</v>
      </c>
      <c r="H381" s="11">
        <v>0</v>
      </c>
      <c r="I381" s="11">
        <v>1</v>
      </c>
      <c r="J381" s="11">
        <v>36</v>
      </c>
      <c r="K381" s="12">
        <v>29</v>
      </c>
      <c r="L381" s="16">
        <v>0</v>
      </c>
    </row>
    <row r="382" spans="1:12" outlineLevel="2" x14ac:dyDescent="0.3">
      <c r="A382" s="4" t="s">
        <v>0</v>
      </c>
      <c r="B382" s="4" t="s">
        <v>6</v>
      </c>
      <c r="C382" s="4" t="s">
        <v>20</v>
      </c>
      <c r="D382" s="4" t="s">
        <v>110</v>
      </c>
      <c r="E382" s="4" t="s">
        <v>223</v>
      </c>
      <c r="F382" s="11">
        <v>30</v>
      </c>
      <c r="G382" s="20">
        <v>15</v>
      </c>
      <c r="H382" s="11">
        <v>0</v>
      </c>
      <c r="I382" s="11">
        <v>0</v>
      </c>
      <c r="J382" s="11">
        <v>15</v>
      </c>
      <c r="K382" s="12">
        <v>15</v>
      </c>
      <c r="L382" s="16">
        <v>0</v>
      </c>
    </row>
    <row r="383" spans="1:12" outlineLevel="2" x14ac:dyDescent="0.3">
      <c r="A383" s="4" t="s">
        <v>0</v>
      </c>
      <c r="B383" s="4" t="s">
        <v>6</v>
      </c>
      <c r="C383" s="4" t="s">
        <v>20</v>
      </c>
      <c r="D383" s="4" t="s">
        <v>85</v>
      </c>
      <c r="E383" s="4" t="s">
        <v>224</v>
      </c>
      <c r="F383" s="11">
        <v>84</v>
      </c>
      <c r="G383" s="20">
        <v>61</v>
      </c>
      <c r="H383" s="11">
        <v>0</v>
      </c>
      <c r="I383" s="11">
        <v>0</v>
      </c>
      <c r="J383" s="11">
        <v>61</v>
      </c>
      <c r="K383" s="12">
        <v>23</v>
      </c>
      <c r="L383" s="16">
        <v>0</v>
      </c>
    </row>
    <row r="384" spans="1:12" outlineLevel="2" x14ac:dyDescent="0.3">
      <c r="A384" s="4" t="s">
        <v>0</v>
      </c>
      <c r="B384" s="4" t="s">
        <v>6</v>
      </c>
      <c r="C384" s="4" t="s">
        <v>20</v>
      </c>
      <c r="D384" s="4" t="s">
        <v>88</v>
      </c>
      <c r="E384" s="4" t="s">
        <v>225</v>
      </c>
      <c r="F384" s="11">
        <v>84</v>
      </c>
      <c r="G384" s="20">
        <v>53</v>
      </c>
      <c r="H384" s="11">
        <v>0</v>
      </c>
      <c r="I384" s="11">
        <v>0</v>
      </c>
      <c r="J384" s="11">
        <v>53</v>
      </c>
      <c r="K384" s="12">
        <v>31</v>
      </c>
      <c r="L384" s="16">
        <v>0</v>
      </c>
    </row>
    <row r="385" spans="1:12" outlineLevel="2" x14ac:dyDescent="0.3">
      <c r="A385" s="4" t="s">
        <v>0</v>
      </c>
      <c r="B385" s="4" t="s">
        <v>6</v>
      </c>
      <c r="C385" s="4" t="s">
        <v>20</v>
      </c>
      <c r="D385" s="4" t="s">
        <v>86</v>
      </c>
      <c r="E385" s="4" t="s">
        <v>226</v>
      </c>
      <c r="F385" s="11">
        <v>97</v>
      </c>
      <c r="G385" s="20">
        <v>60</v>
      </c>
      <c r="H385" s="11">
        <v>0</v>
      </c>
      <c r="I385" s="11">
        <v>0</v>
      </c>
      <c r="J385" s="11">
        <v>60</v>
      </c>
      <c r="K385" s="12">
        <v>37</v>
      </c>
      <c r="L385" s="16">
        <v>0</v>
      </c>
    </row>
    <row r="386" spans="1:12" outlineLevel="2" x14ac:dyDescent="0.3">
      <c r="A386" s="4" t="s">
        <v>0</v>
      </c>
      <c r="B386" s="4" t="s">
        <v>6</v>
      </c>
      <c r="C386" s="4" t="s">
        <v>20</v>
      </c>
      <c r="D386" s="4" t="s">
        <v>108</v>
      </c>
      <c r="E386" s="4" t="s">
        <v>227</v>
      </c>
      <c r="F386" s="11">
        <v>6</v>
      </c>
      <c r="G386" s="20">
        <v>4</v>
      </c>
      <c r="H386" s="11">
        <v>0</v>
      </c>
      <c r="I386" s="11">
        <v>0</v>
      </c>
      <c r="J386" s="11">
        <v>4</v>
      </c>
      <c r="K386" s="12">
        <v>2</v>
      </c>
      <c r="L386" s="16">
        <v>0</v>
      </c>
    </row>
    <row r="387" spans="1:12" outlineLevel="2" x14ac:dyDescent="0.3">
      <c r="A387" s="4" t="s">
        <v>0</v>
      </c>
      <c r="B387" s="4" t="s">
        <v>6</v>
      </c>
      <c r="C387" s="4" t="s">
        <v>20</v>
      </c>
      <c r="D387" s="4" t="s">
        <v>64</v>
      </c>
      <c r="E387" s="4" t="s">
        <v>228</v>
      </c>
      <c r="F387" s="11">
        <v>18</v>
      </c>
      <c r="G387" s="20">
        <v>17</v>
      </c>
      <c r="H387" s="11">
        <v>0</v>
      </c>
      <c r="I387" s="11">
        <v>0</v>
      </c>
      <c r="J387" s="11">
        <v>17</v>
      </c>
      <c r="K387" s="12">
        <v>1</v>
      </c>
      <c r="L387" s="16">
        <v>0</v>
      </c>
    </row>
    <row r="388" spans="1:12" outlineLevel="2" x14ac:dyDescent="0.3">
      <c r="A388" s="4" t="s">
        <v>0</v>
      </c>
      <c r="B388" s="4" t="s">
        <v>6</v>
      </c>
      <c r="C388" s="4" t="s">
        <v>20</v>
      </c>
      <c r="D388" s="4" t="s">
        <v>126</v>
      </c>
      <c r="E388" s="4" t="s">
        <v>229</v>
      </c>
      <c r="F388" s="11">
        <v>69</v>
      </c>
      <c r="G388" s="20">
        <v>53</v>
      </c>
      <c r="H388" s="11">
        <v>0</v>
      </c>
      <c r="I388" s="11">
        <v>0</v>
      </c>
      <c r="J388" s="11">
        <v>53</v>
      </c>
      <c r="K388" s="12">
        <v>16</v>
      </c>
      <c r="L388" s="16">
        <v>0</v>
      </c>
    </row>
    <row r="389" spans="1:12" outlineLevel="2" x14ac:dyDescent="0.3">
      <c r="A389" s="4" t="s">
        <v>0</v>
      </c>
      <c r="B389" s="4" t="s">
        <v>6</v>
      </c>
      <c r="C389" s="4" t="s">
        <v>20</v>
      </c>
      <c r="D389" s="4" t="s">
        <v>127</v>
      </c>
      <c r="E389" s="4" t="s">
        <v>230</v>
      </c>
      <c r="F389" s="11">
        <v>47</v>
      </c>
      <c r="G389" s="20">
        <v>38</v>
      </c>
      <c r="H389" s="11">
        <v>0</v>
      </c>
      <c r="I389" s="11">
        <v>0</v>
      </c>
      <c r="J389" s="11">
        <v>38</v>
      </c>
      <c r="K389" s="12">
        <v>9</v>
      </c>
      <c r="L389" s="16">
        <v>0</v>
      </c>
    </row>
    <row r="390" spans="1:12" outlineLevel="2" x14ac:dyDescent="0.3">
      <c r="A390" s="4" t="s">
        <v>0</v>
      </c>
      <c r="B390" s="4" t="s">
        <v>6</v>
      </c>
      <c r="C390" s="4" t="s">
        <v>20</v>
      </c>
      <c r="D390" s="4" t="s">
        <v>130</v>
      </c>
      <c r="E390" s="4" t="s">
        <v>246</v>
      </c>
      <c r="F390" s="11">
        <v>45</v>
      </c>
      <c r="G390" s="20">
        <v>15</v>
      </c>
      <c r="H390" s="11">
        <v>0</v>
      </c>
      <c r="I390" s="11">
        <v>0</v>
      </c>
      <c r="J390" s="11">
        <v>15</v>
      </c>
      <c r="K390" s="12">
        <v>30</v>
      </c>
      <c r="L390" s="16">
        <v>0</v>
      </c>
    </row>
    <row r="391" spans="1:12" outlineLevel="2" x14ac:dyDescent="0.3">
      <c r="A391" s="4" t="s">
        <v>0</v>
      </c>
      <c r="B391" s="4" t="s">
        <v>6</v>
      </c>
      <c r="C391" s="4" t="s">
        <v>20</v>
      </c>
      <c r="D391" s="4" t="s">
        <v>89</v>
      </c>
      <c r="E391" s="4" t="s">
        <v>231</v>
      </c>
      <c r="F391" s="11">
        <v>20</v>
      </c>
      <c r="G391" s="20">
        <v>15</v>
      </c>
      <c r="H391" s="11">
        <v>0</v>
      </c>
      <c r="I391" s="11">
        <v>0</v>
      </c>
      <c r="J391" s="11">
        <v>15</v>
      </c>
      <c r="K391" s="12">
        <v>5</v>
      </c>
      <c r="L391" s="16">
        <v>0</v>
      </c>
    </row>
    <row r="392" spans="1:12" outlineLevel="2" x14ac:dyDescent="0.3">
      <c r="A392" s="4" t="s">
        <v>0</v>
      </c>
      <c r="B392" s="4" t="s">
        <v>6</v>
      </c>
      <c r="C392" s="4" t="s">
        <v>20</v>
      </c>
      <c r="D392" s="4" t="s">
        <v>134</v>
      </c>
      <c r="E392" s="4" t="s">
        <v>251</v>
      </c>
      <c r="F392" s="11">
        <v>1</v>
      </c>
      <c r="G392" s="20">
        <v>1</v>
      </c>
      <c r="H392" s="11">
        <v>0</v>
      </c>
      <c r="I392" s="11">
        <v>0</v>
      </c>
      <c r="J392" s="11">
        <v>1</v>
      </c>
      <c r="K392" s="12">
        <v>0</v>
      </c>
      <c r="L392" s="16">
        <v>0</v>
      </c>
    </row>
    <row r="393" spans="1:12" outlineLevel="2" x14ac:dyDescent="0.3">
      <c r="A393" s="4" t="s">
        <v>0</v>
      </c>
      <c r="B393" s="4" t="s">
        <v>6</v>
      </c>
      <c r="C393" s="4" t="s">
        <v>20</v>
      </c>
      <c r="D393" s="4" t="s">
        <v>104</v>
      </c>
      <c r="E393" s="4" t="s">
        <v>232</v>
      </c>
      <c r="F393" s="11">
        <v>14</v>
      </c>
      <c r="G393" s="20">
        <v>13</v>
      </c>
      <c r="H393" s="11">
        <v>0</v>
      </c>
      <c r="I393" s="11">
        <v>0</v>
      </c>
      <c r="J393" s="11">
        <v>13</v>
      </c>
      <c r="K393" s="12">
        <v>1</v>
      </c>
      <c r="L393" s="16">
        <v>0</v>
      </c>
    </row>
    <row r="394" spans="1:12" outlineLevel="2" x14ac:dyDescent="0.3">
      <c r="A394" s="4" t="s">
        <v>0</v>
      </c>
      <c r="B394" s="4" t="s">
        <v>6</v>
      </c>
      <c r="C394" s="4" t="s">
        <v>20</v>
      </c>
      <c r="D394" s="4" t="s">
        <v>105</v>
      </c>
      <c r="E394" s="4" t="s">
        <v>233</v>
      </c>
      <c r="F394" s="11">
        <v>18</v>
      </c>
      <c r="G394" s="20">
        <v>13</v>
      </c>
      <c r="H394" s="11">
        <v>0</v>
      </c>
      <c r="I394" s="11">
        <v>0</v>
      </c>
      <c r="J394" s="11">
        <v>13</v>
      </c>
      <c r="K394" s="12">
        <v>5</v>
      </c>
      <c r="L394" s="16">
        <v>0</v>
      </c>
    </row>
    <row r="395" spans="1:12" outlineLevel="2" x14ac:dyDescent="0.3">
      <c r="A395" s="4" t="s">
        <v>0</v>
      </c>
      <c r="B395" s="4" t="s">
        <v>6</v>
      </c>
      <c r="C395" s="4" t="s">
        <v>20</v>
      </c>
      <c r="D395" s="4" t="s">
        <v>106</v>
      </c>
      <c r="E395" s="4" t="s">
        <v>234</v>
      </c>
      <c r="F395" s="11">
        <v>7</v>
      </c>
      <c r="G395" s="20">
        <v>7</v>
      </c>
      <c r="H395" s="11">
        <v>0</v>
      </c>
      <c r="I395" s="11">
        <v>0</v>
      </c>
      <c r="J395" s="11">
        <v>7</v>
      </c>
      <c r="K395" s="12">
        <v>0</v>
      </c>
      <c r="L395" s="16">
        <v>0</v>
      </c>
    </row>
    <row r="396" spans="1:12" outlineLevel="2" x14ac:dyDescent="0.3">
      <c r="A396" s="4" t="s">
        <v>0</v>
      </c>
      <c r="B396" s="4" t="s">
        <v>6</v>
      </c>
      <c r="C396" s="4" t="s">
        <v>20</v>
      </c>
      <c r="D396" s="4" t="s">
        <v>100</v>
      </c>
      <c r="E396" s="4" t="s">
        <v>235</v>
      </c>
      <c r="F396" s="11">
        <v>10</v>
      </c>
      <c r="G396" s="20">
        <v>9</v>
      </c>
      <c r="H396" s="11">
        <v>0</v>
      </c>
      <c r="I396" s="11">
        <v>0</v>
      </c>
      <c r="J396" s="11">
        <v>9</v>
      </c>
      <c r="K396" s="12">
        <v>1</v>
      </c>
      <c r="L396" s="16">
        <v>0</v>
      </c>
    </row>
    <row r="397" spans="1:12" outlineLevel="2" x14ac:dyDescent="0.3">
      <c r="A397" s="4" t="s">
        <v>0</v>
      </c>
      <c r="B397" s="4" t="s">
        <v>7</v>
      </c>
      <c r="C397" s="4" t="s">
        <v>21</v>
      </c>
      <c r="D397" s="4" t="s">
        <v>94</v>
      </c>
      <c r="E397" s="4" t="s">
        <v>175</v>
      </c>
      <c r="F397" s="11">
        <v>3</v>
      </c>
      <c r="G397" s="20">
        <v>2</v>
      </c>
      <c r="H397" s="11">
        <v>0</v>
      </c>
      <c r="I397" s="11">
        <v>0</v>
      </c>
      <c r="J397" s="11">
        <v>2</v>
      </c>
      <c r="K397" s="12">
        <v>1</v>
      </c>
      <c r="L397" s="16">
        <v>0</v>
      </c>
    </row>
    <row r="398" spans="1:12" outlineLevel="2" x14ac:dyDescent="0.3">
      <c r="A398" s="4" t="s">
        <v>0</v>
      </c>
      <c r="B398" s="4" t="s">
        <v>7</v>
      </c>
      <c r="C398" s="4" t="s">
        <v>21</v>
      </c>
      <c r="D398" s="4" t="s">
        <v>95</v>
      </c>
      <c r="E398" s="4" t="s">
        <v>176</v>
      </c>
      <c r="F398" s="11">
        <v>4</v>
      </c>
      <c r="G398" s="20">
        <v>4</v>
      </c>
      <c r="H398" s="11">
        <v>0</v>
      </c>
      <c r="I398" s="11">
        <v>0</v>
      </c>
      <c r="J398" s="11">
        <v>4</v>
      </c>
      <c r="K398" s="12">
        <v>0</v>
      </c>
      <c r="L398" s="16">
        <v>0</v>
      </c>
    </row>
    <row r="399" spans="1:12" outlineLevel="2" x14ac:dyDescent="0.3">
      <c r="A399" s="4" t="s">
        <v>0</v>
      </c>
      <c r="B399" s="4" t="s">
        <v>7</v>
      </c>
      <c r="C399" s="4" t="s">
        <v>21</v>
      </c>
      <c r="D399" s="4" t="s">
        <v>62</v>
      </c>
      <c r="E399" s="4" t="s">
        <v>237</v>
      </c>
      <c r="F399" s="11">
        <v>5</v>
      </c>
      <c r="G399" s="20">
        <v>0</v>
      </c>
      <c r="H399" s="11">
        <v>0</v>
      </c>
      <c r="I399" s="11">
        <v>0</v>
      </c>
      <c r="J399" s="11">
        <v>0</v>
      </c>
      <c r="K399" s="12">
        <v>5</v>
      </c>
      <c r="L399" s="16">
        <v>0</v>
      </c>
    </row>
    <row r="400" spans="1:12" outlineLevel="2" x14ac:dyDescent="0.3">
      <c r="A400" s="4" t="s">
        <v>0</v>
      </c>
      <c r="B400" s="4" t="s">
        <v>7</v>
      </c>
      <c r="C400" s="4" t="s">
        <v>21</v>
      </c>
      <c r="D400" s="4" t="s">
        <v>70</v>
      </c>
      <c r="E400" s="4" t="s">
        <v>177</v>
      </c>
      <c r="F400" s="11">
        <v>33</v>
      </c>
      <c r="G400" s="20">
        <v>24</v>
      </c>
      <c r="H400" s="11">
        <v>0</v>
      </c>
      <c r="I400" s="11">
        <v>0</v>
      </c>
      <c r="J400" s="11">
        <v>24</v>
      </c>
      <c r="K400" s="12">
        <v>9</v>
      </c>
      <c r="L400" s="16">
        <v>0</v>
      </c>
    </row>
    <row r="401" spans="1:12" outlineLevel="2" x14ac:dyDescent="0.3">
      <c r="A401" s="4" t="s">
        <v>0</v>
      </c>
      <c r="B401" s="4" t="s">
        <v>7</v>
      </c>
      <c r="C401" s="4" t="s">
        <v>21</v>
      </c>
      <c r="D401" s="4" t="s">
        <v>71</v>
      </c>
      <c r="E401" s="4" t="s">
        <v>178</v>
      </c>
      <c r="F401" s="11">
        <v>85</v>
      </c>
      <c r="G401" s="20">
        <v>56</v>
      </c>
      <c r="H401" s="11">
        <v>0</v>
      </c>
      <c r="I401" s="11">
        <v>0</v>
      </c>
      <c r="J401" s="11">
        <v>56</v>
      </c>
      <c r="K401" s="12">
        <v>29</v>
      </c>
      <c r="L401" s="16">
        <v>0</v>
      </c>
    </row>
    <row r="402" spans="1:12" outlineLevel="2" x14ac:dyDescent="0.3">
      <c r="A402" s="4" t="s">
        <v>0</v>
      </c>
      <c r="B402" s="4" t="s">
        <v>7</v>
      </c>
      <c r="C402" s="4" t="s">
        <v>21</v>
      </c>
      <c r="D402" s="4" t="s">
        <v>96</v>
      </c>
      <c r="E402" s="4" t="s">
        <v>179</v>
      </c>
      <c r="F402" s="11">
        <v>10</v>
      </c>
      <c r="G402" s="20">
        <v>8</v>
      </c>
      <c r="H402" s="11">
        <v>0</v>
      </c>
      <c r="I402" s="11">
        <v>0</v>
      </c>
      <c r="J402" s="11">
        <v>8</v>
      </c>
      <c r="K402" s="12">
        <v>2</v>
      </c>
      <c r="L402" s="16">
        <v>0</v>
      </c>
    </row>
    <row r="403" spans="1:12" outlineLevel="2" x14ac:dyDescent="0.3">
      <c r="A403" s="4" t="s">
        <v>0</v>
      </c>
      <c r="B403" s="4" t="s">
        <v>7</v>
      </c>
      <c r="C403" s="4" t="s">
        <v>21</v>
      </c>
      <c r="D403" s="4" t="s">
        <v>66</v>
      </c>
      <c r="E403" s="4" t="s">
        <v>180</v>
      </c>
      <c r="F403" s="11">
        <v>3</v>
      </c>
      <c r="G403" s="20">
        <v>3</v>
      </c>
      <c r="H403" s="11">
        <v>0</v>
      </c>
      <c r="I403" s="11">
        <v>0</v>
      </c>
      <c r="J403" s="11">
        <v>3</v>
      </c>
      <c r="K403" s="12">
        <v>0</v>
      </c>
      <c r="L403" s="16">
        <v>0</v>
      </c>
    </row>
    <row r="404" spans="1:12" outlineLevel="2" x14ac:dyDescent="0.3">
      <c r="A404" s="4" t="s">
        <v>0</v>
      </c>
      <c r="B404" s="4" t="s">
        <v>7</v>
      </c>
      <c r="C404" s="4" t="s">
        <v>21</v>
      </c>
      <c r="D404" s="4" t="s">
        <v>60</v>
      </c>
      <c r="E404" s="4" t="s">
        <v>181</v>
      </c>
      <c r="F404" s="11">
        <v>0</v>
      </c>
      <c r="G404" s="20">
        <v>0</v>
      </c>
      <c r="H404" s="11">
        <v>0</v>
      </c>
      <c r="I404" s="11">
        <v>0</v>
      </c>
      <c r="J404" s="11">
        <v>0</v>
      </c>
      <c r="K404" s="12">
        <v>0</v>
      </c>
      <c r="L404" s="16">
        <v>0</v>
      </c>
    </row>
    <row r="405" spans="1:12" outlineLevel="2" x14ac:dyDescent="0.3">
      <c r="A405" s="4" t="s">
        <v>0</v>
      </c>
      <c r="B405" s="4" t="s">
        <v>7</v>
      </c>
      <c r="C405" s="4" t="s">
        <v>21</v>
      </c>
      <c r="D405" s="4" t="s">
        <v>72</v>
      </c>
      <c r="E405" s="4" t="s">
        <v>183</v>
      </c>
      <c r="F405" s="11">
        <v>6</v>
      </c>
      <c r="G405" s="20">
        <v>6</v>
      </c>
      <c r="H405" s="11">
        <v>0</v>
      </c>
      <c r="I405" s="11">
        <v>0</v>
      </c>
      <c r="J405" s="11">
        <v>6</v>
      </c>
      <c r="K405" s="12">
        <v>0</v>
      </c>
      <c r="L405" s="16">
        <v>0</v>
      </c>
    </row>
    <row r="406" spans="1:12" outlineLevel="2" x14ac:dyDescent="0.3">
      <c r="A406" s="4" t="s">
        <v>0</v>
      </c>
      <c r="B406" s="4" t="s">
        <v>7</v>
      </c>
      <c r="C406" s="4" t="s">
        <v>21</v>
      </c>
      <c r="D406" s="4" t="s">
        <v>87</v>
      </c>
      <c r="E406" s="4" t="s">
        <v>184</v>
      </c>
      <c r="F406" s="11">
        <v>15</v>
      </c>
      <c r="G406" s="20">
        <v>14</v>
      </c>
      <c r="H406" s="11">
        <v>0</v>
      </c>
      <c r="I406" s="11">
        <v>0</v>
      </c>
      <c r="J406" s="11">
        <v>14</v>
      </c>
      <c r="K406" s="12">
        <v>1</v>
      </c>
      <c r="L406" s="16">
        <v>0</v>
      </c>
    </row>
    <row r="407" spans="1:12" outlineLevel="2" x14ac:dyDescent="0.3">
      <c r="A407" s="4" t="s">
        <v>0</v>
      </c>
      <c r="B407" s="4" t="s">
        <v>7</v>
      </c>
      <c r="C407" s="4" t="s">
        <v>21</v>
      </c>
      <c r="D407" s="4" t="s">
        <v>73</v>
      </c>
      <c r="E407" s="4" t="s">
        <v>185</v>
      </c>
      <c r="F407" s="11">
        <v>20</v>
      </c>
      <c r="G407" s="20">
        <v>19</v>
      </c>
      <c r="H407" s="11">
        <v>0</v>
      </c>
      <c r="I407" s="11">
        <v>0</v>
      </c>
      <c r="J407" s="11">
        <v>19</v>
      </c>
      <c r="K407" s="12">
        <v>1</v>
      </c>
      <c r="L407" s="16">
        <v>0</v>
      </c>
    </row>
    <row r="408" spans="1:12" outlineLevel="2" x14ac:dyDescent="0.3">
      <c r="A408" s="4" t="s">
        <v>0</v>
      </c>
      <c r="B408" s="4" t="s">
        <v>7</v>
      </c>
      <c r="C408" s="4" t="s">
        <v>21</v>
      </c>
      <c r="D408" s="4" t="s">
        <v>74</v>
      </c>
      <c r="E408" s="4" t="s">
        <v>186</v>
      </c>
      <c r="F408" s="11">
        <v>15</v>
      </c>
      <c r="G408" s="20">
        <v>12</v>
      </c>
      <c r="H408" s="11">
        <v>0</v>
      </c>
      <c r="I408" s="11">
        <v>0</v>
      </c>
      <c r="J408" s="11">
        <v>12</v>
      </c>
      <c r="K408" s="12">
        <v>3</v>
      </c>
      <c r="L408" s="16">
        <v>0</v>
      </c>
    </row>
    <row r="409" spans="1:12" outlineLevel="2" x14ac:dyDescent="0.3">
      <c r="A409" s="4" t="s">
        <v>0</v>
      </c>
      <c r="B409" s="4" t="s">
        <v>7</v>
      </c>
      <c r="C409" s="4" t="s">
        <v>21</v>
      </c>
      <c r="D409" s="4" t="s">
        <v>75</v>
      </c>
      <c r="E409" s="4" t="s">
        <v>187</v>
      </c>
      <c r="F409" s="11">
        <v>5</v>
      </c>
      <c r="G409" s="20">
        <v>3</v>
      </c>
      <c r="H409" s="11">
        <v>0</v>
      </c>
      <c r="I409" s="11">
        <v>0</v>
      </c>
      <c r="J409" s="11">
        <v>3</v>
      </c>
      <c r="K409" s="12">
        <v>2</v>
      </c>
      <c r="L409" s="16">
        <v>0</v>
      </c>
    </row>
    <row r="410" spans="1:12" outlineLevel="2" x14ac:dyDescent="0.3">
      <c r="A410" s="4" t="s">
        <v>0</v>
      </c>
      <c r="B410" s="4" t="s">
        <v>7</v>
      </c>
      <c r="C410" s="4" t="s">
        <v>21</v>
      </c>
      <c r="D410" s="4" t="s">
        <v>57</v>
      </c>
      <c r="E410" s="4" t="s">
        <v>188</v>
      </c>
      <c r="F410" s="11">
        <v>44</v>
      </c>
      <c r="G410" s="20">
        <v>32</v>
      </c>
      <c r="H410" s="11">
        <v>0</v>
      </c>
      <c r="I410" s="11">
        <v>0</v>
      </c>
      <c r="J410" s="11">
        <v>32</v>
      </c>
      <c r="K410" s="12">
        <v>12</v>
      </c>
      <c r="L410" s="16">
        <v>0</v>
      </c>
    </row>
    <row r="411" spans="1:12" outlineLevel="2" x14ac:dyDescent="0.3">
      <c r="A411" s="4" t="s">
        <v>0</v>
      </c>
      <c r="B411" s="4" t="s">
        <v>7</v>
      </c>
      <c r="C411" s="4" t="s">
        <v>21</v>
      </c>
      <c r="D411" s="4" t="s">
        <v>58</v>
      </c>
      <c r="E411" s="4" t="s">
        <v>189</v>
      </c>
      <c r="F411" s="11">
        <v>31</v>
      </c>
      <c r="G411" s="20">
        <v>18</v>
      </c>
      <c r="H411" s="11">
        <v>0</v>
      </c>
      <c r="I411" s="11">
        <v>0</v>
      </c>
      <c r="J411" s="11">
        <v>18</v>
      </c>
      <c r="K411" s="12">
        <v>13</v>
      </c>
      <c r="L411" s="16">
        <v>0</v>
      </c>
    </row>
    <row r="412" spans="1:12" outlineLevel="2" x14ac:dyDescent="0.3">
      <c r="A412" s="4" t="s">
        <v>0</v>
      </c>
      <c r="B412" s="4" t="s">
        <v>7</v>
      </c>
      <c r="C412" s="4" t="s">
        <v>21</v>
      </c>
      <c r="D412" s="4" t="s">
        <v>59</v>
      </c>
      <c r="E412" s="4" t="s">
        <v>190</v>
      </c>
      <c r="F412" s="11">
        <v>1</v>
      </c>
      <c r="G412" s="20">
        <v>1</v>
      </c>
      <c r="H412" s="11">
        <v>0</v>
      </c>
      <c r="I412" s="11">
        <v>0</v>
      </c>
      <c r="J412" s="11">
        <v>1</v>
      </c>
      <c r="K412" s="12">
        <v>0</v>
      </c>
      <c r="L412" s="16">
        <v>0</v>
      </c>
    </row>
    <row r="413" spans="1:12" outlineLevel="2" x14ac:dyDescent="0.3">
      <c r="A413" s="4" t="s">
        <v>0</v>
      </c>
      <c r="B413" s="4" t="s">
        <v>7</v>
      </c>
      <c r="C413" s="4" t="s">
        <v>21</v>
      </c>
      <c r="D413" s="4" t="s">
        <v>125</v>
      </c>
      <c r="E413" s="4" t="s">
        <v>191</v>
      </c>
      <c r="F413" s="11">
        <v>3</v>
      </c>
      <c r="G413" s="20">
        <v>3</v>
      </c>
      <c r="H413" s="11">
        <v>0</v>
      </c>
      <c r="I413" s="11">
        <v>0</v>
      </c>
      <c r="J413" s="11">
        <v>3</v>
      </c>
      <c r="K413" s="12">
        <v>0</v>
      </c>
      <c r="L413" s="16">
        <v>0</v>
      </c>
    </row>
    <row r="414" spans="1:12" outlineLevel="2" x14ac:dyDescent="0.3">
      <c r="A414" s="4" t="s">
        <v>0</v>
      </c>
      <c r="B414" s="4" t="s">
        <v>7</v>
      </c>
      <c r="C414" s="4" t="s">
        <v>21</v>
      </c>
      <c r="D414" s="4" t="s">
        <v>142</v>
      </c>
      <c r="E414" s="4" t="s">
        <v>247</v>
      </c>
      <c r="F414" s="11">
        <v>0</v>
      </c>
      <c r="G414" s="20">
        <v>1</v>
      </c>
      <c r="H414" s="11">
        <v>0</v>
      </c>
      <c r="I414" s="11">
        <v>0</v>
      </c>
      <c r="J414" s="11">
        <v>1</v>
      </c>
      <c r="K414" s="12">
        <v>0</v>
      </c>
      <c r="L414" s="16">
        <v>1</v>
      </c>
    </row>
    <row r="415" spans="1:12" outlineLevel="2" x14ac:dyDescent="0.3">
      <c r="A415" s="4" t="s">
        <v>0</v>
      </c>
      <c r="B415" s="4" t="s">
        <v>7</v>
      </c>
      <c r="C415" s="4" t="s">
        <v>21</v>
      </c>
      <c r="D415" s="4" t="s">
        <v>76</v>
      </c>
      <c r="E415" s="4" t="s">
        <v>192</v>
      </c>
      <c r="F415" s="11">
        <v>17</v>
      </c>
      <c r="G415" s="20">
        <v>13</v>
      </c>
      <c r="H415" s="11">
        <v>0</v>
      </c>
      <c r="I415" s="11">
        <v>0</v>
      </c>
      <c r="J415" s="11">
        <v>13</v>
      </c>
      <c r="K415" s="12">
        <v>4</v>
      </c>
      <c r="L415" s="16">
        <v>0</v>
      </c>
    </row>
    <row r="416" spans="1:12" outlineLevel="2" x14ac:dyDescent="0.3">
      <c r="A416" s="4" t="s">
        <v>0</v>
      </c>
      <c r="B416" s="4" t="s">
        <v>7</v>
      </c>
      <c r="C416" s="4" t="s">
        <v>21</v>
      </c>
      <c r="D416" s="4" t="s">
        <v>98</v>
      </c>
      <c r="E416" s="4" t="s">
        <v>193</v>
      </c>
      <c r="F416" s="11">
        <v>16</v>
      </c>
      <c r="G416" s="20">
        <v>10</v>
      </c>
      <c r="H416" s="11">
        <v>0</v>
      </c>
      <c r="I416" s="11">
        <v>0</v>
      </c>
      <c r="J416" s="11">
        <v>10</v>
      </c>
      <c r="K416" s="12">
        <v>6</v>
      </c>
      <c r="L416" s="16">
        <v>0</v>
      </c>
    </row>
    <row r="417" spans="1:12" outlineLevel="2" x14ac:dyDescent="0.3">
      <c r="A417" s="4" t="s">
        <v>0</v>
      </c>
      <c r="B417" s="4" t="s">
        <v>7</v>
      </c>
      <c r="C417" s="4" t="s">
        <v>21</v>
      </c>
      <c r="D417" s="4" t="s">
        <v>69</v>
      </c>
      <c r="E417" s="4" t="s">
        <v>194</v>
      </c>
      <c r="F417" s="11">
        <v>21</v>
      </c>
      <c r="G417" s="20">
        <v>19</v>
      </c>
      <c r="H417" s="11">
        <v>0</v>
      </c>
      <c r="I417" s="11">
        <v>0</v>
      </c>
      <c r="J417" s="11">
        <v>19</v>
      </c>
      <c r="K417" s="12">
        <v>2</v>
      </c>
      <c r="L417" s="16">
        <v>0</v>
      </c>
    </row>
    <row r="418" spans="1:12" outlineLevel="2" x14ac:dyDescent="0.3">
      <c r="A418" s="4" t="s">
        <v>0</v>
      </c>
      <c r="B418" s="4" t="s">
        <v>7</v>
      </c>
      <c r="C418" s="4" t="s">
        <v>21</v>
      </c>
      <c r="D418" s="4" t="s">
        <v>77</v>
      </c>
      <c r="E418" s="4" t="s">
        <v>195</v>
      </c>
      <c r="F418" s="11">
        <v>20</v>
      </c>
      <c r="G418" s="20">
        <v>8</v>
      </c>
      <c r="H418" s="11">
        <v>0</v>
      </c>
      <c r="I418" s="11">
        <v>0</v>
      </c>
      <c r="J418" s="11">
        <v>8</v>
      </c>
      <c r="K418" s="12">
        <v>12</v>
      </c>
      <c r="L418" s="16">
        <v>0</v>
      </c>
    </row>
    <row r="419" spans="1:12" outlineLevel="2" x14ac:dyDescent="0.3">
      <c r="A419" s="4" t="s">
        <v>0</v>
      </c>
      <c r="B419" s="4" t="s">
        <v>7</v>
      </c>
      <c r="C419" s="4" t="s">
        <v>21</v>
      </c>
      <c r="D419" s="4" t="s">
        <v>78</v>
      </c>
      <c r="E419" s="4" t="s">
        <v>196</v>
      </c>
      <c r="F419" s="11">
        <v>11</v>
      </c>
      <c r="G419" s="20">
        <v>5</v>
      </c>
      <c r="H419" s="11">
        <v>0</v>
      </c>
      <c r="I419" s="11">
        <v>0</v>
      </c>
      <c r="J419" s="11">
        <v>5</v>
      </c>
      <c r="K419" s="12">
        <v>6</v>
      </c>
      <c r="L419" s="16">
        <v>0</v>
      </c>
    </row>
    <row r="420" spans="1:12" outlineLevel="2" x14ac:dyDescent="0.3">
      <c r="A420" s="4" t="s">
        <v>0</v>
      </c>
      <c r="B420" s="4" t="s">
        <v>7</v>
      </c>
      <c r="C420" s="4" t="s">
        <v>21</v>
      </c>
      <c r="D420" s="4" t="s">
        <v>68</v>
      </c>
      <c r="E420" s="4" t="s">
        <v>198</v>
      </c>
      <c r="F420" s="11">
        <v>20</v>
      </c>
      <c r="G420" s="20">
        <v>18</v>
      </c>
      <c r="H420" s="11">
        <v>0</v>
      </c>
      <c r="I420" s="11">
        <v>0</v>
      </c>
      <c r="J420" s="11">
        <v>18</v>
      </c>
      <c r="K420" s="12">
        <v>2</v>
      </c>
      <c r="L420" s="16">
        <v>0</v>
      </c>
    </row>
    <row r="421" spans="1:12" outlineLevel="2" x14ac:dyDescent="0.3">
      <c r="A421" s="4" t="s">
        <v>0</v>
      </c>
      <c r="B421" s="4" t="s">
        <v>7</v>
      </c>
      <c r="C421" s="4" t="s">
        <v>21</v>
      </c>
      <c r="D421" s="4" t="s">
        <v>79</v>
      </c>
      <c r="E421" s="4" t="s">
        <v>199</v>
      </c>
      <c r="F421" s="11">
        <v>35</v>
      </c>
      <c r="G421" s="20">
        <v>34</v>
      </c>
      <c r="H421" s="11">
        <v>0</v>
      </c>
      <c r="I421" s="11">
        <v>0</v>
      </c>
      <c r="J421" s="11">
        <v>34</v>
      </c>
      <c r="K421" s="12">
        <v>1</v>
      </c>
      <c r="L421" s="16">
        <v>0</v>
      </c>
    </row>
    <row r="422" spans="1:12" outlineLevel="2" x14ac:dyDescent="0.3">
      <c r="A422" s="4" t="s">
        <v>0</v>
      </c>
      <c r="B422" s="4" t="s">
        <v>7</v>
      </c>
      <c r="C422" s="4" t="s">
        <v>21</v>
      </c>
      <c r="D422" s="4" t="s">
        <v>51</v>
      </c>
      <c r="E422" s="4" t="s">
        <v>200</v>
      </c>
      <c r="F422" s="11">
        <v>11</v>
      </c>
      <c r="G422" s="20">
        <v>7</v>
      </c>
      <c r="H422" s="11">
        <v>0</v>
      </c>
      <c r="I422" s="11">
        <v>0</v>
      </c>
      <c r="J422" s="11">
        <v>7</v>
      </c>
      <c r="K422" s="12">
        <v>4</v>
      </c>
      <c r="L422" s="16">
        <v>0</v>
      </c>
    </row>
    <row r="423" spans="1:12" outlineLevel="2" x14ac:dyDescent="0.3">
      <c r="A423" s="4" t="s">
        <v>0</v>
      </c>
      <c r="B423" s="4" t="s">
        <v>7</v>
      </c>
      <c r="C423" s="4" t="s">
        <v>21</v>
      </c>
      <c r="D423" s="4" t="s">
        <v>53</v>
      </c>
      <c r="E423" s="4" t="s">
        <v>201</v>
      </c>
      <c r="F423" s="11">
        <v>40</v>
      </c>
      <c r="G423" s="20">
        <v>35</v>
      </c>
      <c r="H423" s="11">
        <v>0</v>
      </c>
      <c r="I423" s="11">
        <v>0</v>
      </c>
      <c r="J423" s="11">
        <v>35</v>
      </c>
      <c r="K423" s="12">
        <v>5</v>
      </c>
      <c r="L423" s="16">
        <v>0</v>
      </c>
    </row>
    <row r="424" spans="1:12" outlineLevel="2" x14ac:dyDescent="0.3">
      <c r="A424" s="4" t="s">
        <v>0</v>
      </c>
      <c r="B424" s="4" t="s">
        <v>7</v>
      </c>
      <c r="C424" s="4" t="s">
        <v>21</v>
      </c>
      <c r="D424" s="4" t="s">
        <v>80</v>
      </c>
      <c r="E424" s="4" t="s">
        <v>202</v>
      </c>
      <c r="F424" s="11">
        <v>40</v>
      </c>
      <c r="G424" s="20">
        <v>37</v>
      </c>
      <c r="H424" s="11">
        <v>0</v>
      </c>
      <c r="I424" s="11">
        <v>0</v>
      </c>
      <c r="J424" s="11">
        <v>37</v>
      </c>
      <c r="K424" s="12">
        <v>3</v>
      </c>
      <c r="L424" s="16">
        <v>0</v>
      </c>
    </row>
    <row r="425" spans="1:12" outlineLevel="2" x14ac:dyDescent="0.3">
      <c r="A425" s="4" t="s">
        <v>0</v>
      </c>
      <c r="B425" s="4" t="s">
        <v>7</v>
      </c>
      <c r="C425" s="4" t="s">
        <v>21</v>
      </c>
      <c r="D425" s="4" t="s">
        <v>109</v>
      </c>
      <c r="E425" s="4" t="s">
        <v>203</v>
      </c>
      <c r="F425" s="11">
        <v>8</v>
      </c>
      <c r="G425" s="20">
        <v>5</v>
      </c>
      <c r="H425" s="11">
        <v>0</v>
      </c>
      <c r="I425" s="11">
        <v>0</v>
      </c>
      <c r="J425" s="11">
        <v>5</v>
      </c>
      <c r="K425" s="12">
        <v>3</v>
      </c>
      <c r="L425" s="16">
        <v>0</v>
      </c>
    </row>
    <row r="426" spans="1:12" outlineLevel="2" x14ac:dyDescent="0.3">
      <c r="A426" s="4" t="s">
        <v>0</v>
      </c>
      <c r="B426" s="4" t="s">
        <v>7</v>
      </c>
      <c r="C426" s="4" t="s">
        <v>21</v>
      </c>
      <c r="D426" s="4" t="s">
        <v>97</v>
      </c>
      <c r="E426" s="4" t="s">
        <v>206</v>
      </c>
      <c r="F426" s="11">
        <v>6</v>
      </c>
      <c r="G426" s="20">
        <v>5</v>
      </c>
      <c r="H426" s="11">
        <v>0</v>
      </c>
      <c r="I426" s="11">
        <v>0</v>
      </c>
      <c r="J426" s="11">
        <v>5</v>
      </c>
      <c r="K426" s="12">
        <v>1</v>
      </c>
      <c r="L426" s="16">
        <v>0</v>
      </c>
    </row>
    <row r="427" spans="1:12" outlineLevel="2" x14ac:dyDescent="0.3">
      <c r="A427" s="4" t="s">
        <v>0</v>
      </c>
      <c r="B427" s="4" t="s">
        <v>7</v>
      </c>
      <c r="C427" s="4" t="s">
        <v>21</v>
      </c>
      <c r="D427" s="4" t="s">
        <v>81</v>
      </c>
      <c r="E427" s="4" t="s">
        <v>210</v>
      </c>
      <c r="F427" s="11">
        <v>11</v>
      </c>
      <c r="G427" s="20">
        <v>10</v>
      </c>
      <c r="H427" s="11">
        <v>0</v>
      </c>
      <c r="I427" s="11">
        <v>0</v>
      </c>
      <c r="J427" s="11">
        <v>10</v>
      </c>
      <c r="K427" s="12">
        <v>1</v>
      </c>
      <c r="L427" s="16">
        <v>0</v>
      </c>
    </row>
    <row r="428" spans="1:12" outlineLevel="2" x14ac:dyDescent="0.3">
      <c r="A428" s="4" t="s">
        <v>0</v>
      </c>
      <c r="B428" s="4" t="s">
        <v>7</v>
      </c>
      <c r="C428" s="4" t="s">
        <v>21</v>
      </c>
      <c r="D428" s="4" t="s">
        <v>82</v>
      </c>
      <c r="E428" s="4" t="s">
        <v>211</v>
      </c>
      <c r="F428" s="11">
        <v>63</v>
      </c>
      <c r="G428" s="20">
        <v>53</v>
      </c>
      <c r="H428" s="11">
        <v>0</v>
      </c>
      <c r="I428" s="11">
        <v>0</v>
      </c>
      <c r="J428" s="11">
        <v>53</v>
      </c>
      <c r="K428" s="12">
        <v>10</v>
      </c>
      <c r="L428" s="16">
        <v>0</v>
      </c>
    </row>
    <row r="429" spans="1:12" outlineLevel="2" x14ac:dyDescent="0.3">
      <c r="A429" s="4" t="s">
        <v>0</v>
      </c>
      <c r="B429" s="4" t="s">
        <v>7</v>
      </c>
      <c r="C429" s="4" t="s">
        <v>21</v>
      </c>
      <c r="D429" s="4" t="s">
        <v>112</v>
      </c>
      <c r="E429" s="4" t="s">
        <v>160</v>
      </c>
      <c r="F429" s="11">
        <v>1</v>
      </c>
      <c r="G429" s="20">
        <v>1</v>
      </c>
      <c r="H429" s="11">
        <v>0</v>
      </c>
      <c r="I429" s="11">
        <v>0</v>
      </c>
      <c r="J429" s="11">
        <v>1</v>
      </c>
      <c r="K429" s="12">
        <v>0</v>
      </c>
      <c r="L429" s="16">
        <v>0</v>
      </c>
    </row>
    <row r="430" spans="1:12" outlineLevel="2" x14ac:dyDescent="0.3">
      <c r="A430" s="4" t="s">
        <v>0</v>
      </c>
      <c r="B430" s="4" t="s">
        <v>7</v>
      </c>
      <c r="C430" s="4" t="s">
        <v>21</v>
      </c>
      <c r="D430" s="4" t="s">
        <v>91</v>
      </c>
      <c r="E430" s="4" t="s">
        <v>212</v>
      </c>
      <c r="F430" s="11">
        <v>1</v>
      </c>
      <c r="G430" s="20">
        <v>1</v>
      </c>
      <c r="H430" s="11">
        <v>0</v>
      </c>
      <c r="I430" s="11">
        <v>0</v>
      </c>
      <c r="J430" s="11">
        <v>1</v>
      </c>
      <c r="K430" s="12">
        <v>0</v>
      </c>
      <c r="L430" s="16">
        <v>0</v>
      </c>
    </row>
    <row r="431" spans="1:12" outlineLevel="2" x14ac:dyDescent="0.3">
      <c r="A431" s="4" t="s">
        <v>0</v>
      </c>
      <c r="B431" s="4" t="s">
        <v>7</v>
      </c>
      <c r="C431" s="4" t="s">
        <v>21</v>
      </c>
      <c r="D431" s="4" t="s">
        <v>113</v>
      </c>
      <c r="E431" s="4" t="s">
        <v>161</v>
      </c>
      <c r="F431" s="11">
        <v>1</v>
      </c>
      <c r="G431" s="20">
        <v>1</v>
      </c>
      <c r="H431" s="11">
        <v>0</v>
      </c>
      <c r="I431" s="11">
        <v>0</v>
      </c>
      <c r="J431" s="11">
        <v>1</v>
      </c>
      <c r="K431" s="12">
        <v>0</v>
      </c>
      <c r="L431" s="16">
        <v>0</v>
      </c>
    </row>
    <row r="432" spans="1:12" outlineLevel="2" x14ac:dyDescent="0.3">
      <c r="A432" s="4" t="s">
        <v>0</v>
      </c>
      <c r="B432" s="4" t="s">
        <v>7</v>
      </c>
      <c r="C432" s="4" t="s">
        <v>21</v>
      </c>
      <c r="D432" s="4" t="s">
        <v>83</v>
      </c>
      <c r="E432" s="4" t="s">
        <v>213</v>
      </c>
      <c r="F432" s="11">
        <v>18</v>
      </c>
      <c r="G432" s="20">
        <v>14</v>
      </c>
      <c r="H432" s="11">
        <v>0</v>
      </c>
      <c r="I432" s="11">
        <v>0</v>
      </c>
      <c r="J432" s="11">
        <v>14</v>
      </c>
      <c r="K432" s="12">
        <v>4</v>
      </c>
      <c r="L432" s="16">
        <v>0</v>
      </c>
    </row>
    <row r="433" spans="1:12" outlineLevel="2" x14ac:dyDescent="0.3">
      <c r="A433" s="4" t="s">
        <v>0</v>
      </c>
      <c r="B433" s="4" t="s">
        <v>7</v>
      </c>
      <c r="C433" s="4" t="s">
        <v>21</v>
      </c>
      <c r="D433" s="4" t="s">
        <v>116</v>
      </c>
      <c r="E433" s="4" t="s">
        <v>163</v>
      </c>
      <c r="F433" s="11">
        <v>1</v>
      </c>
      <c r="G433" s="20">
        <v>1</v>
      </c>
      <c r="H433" s="11">
        <v>0</v>
      </c>
      <c r="I433" s="11">
        <v>0</v>
      </c>
      <c r="J433" s="11">
        <v>1</v>
      </c>
      <c r="K433" s="12">
        <v>0</v>
      </c>
      <c r="L433" s="16">
        <v>0</v>
      </c>
    </row>
    <row r="434" spans="1:12" outlineLevel="2" x14ac:dyDescent="0.3">
      <c r="A434" s="4" t="s">
        <v>0</v>
      </c>
      <c r="B434" s="4" t="s">
        <v>7</v>
      </c>
      <c r="C434" s="4" t="s">
        <v>21</v>
      </c>
      <c r="D434" s="4" t="s">
        <v>117</v>
      </c>
      <c r="E434" s="4" t="s">
        <v>164</v>
      </c>
      <c r="F434" s="11">
        <v>5</v>
      </c>
      <c r="G434" s="20">
        <v>4</v>
      </c>
      <c r="H434" s="11">
        <v>0</v>
      </c>
      <c r="I434" s="11">
        <v>0</v>
      </c>
      <c r="J434" s="11">
        <v>4</v>
      </c>
      <c r="K434" s="12">
        <v>1</v>
      </c>
      <c r="L434" s="16">
        <v>0</v>
      </c>
    </row>
    <row r="435" spans="1:12" outlineLevel="2" x14ac:dyDescent="0.3">
      <c r="A435" s="4" t="s">
        <v>0</v>
      </c>
      <c r="B435" s="4" t="s">
        <v>7</v>
      </c>
      <c r="C435" s="4" t="s">
        <v>21</v>
      </c>
      <c r="D435" s="4" t="s">
        <v>118</v>
      </c>
      <c r="E435" s="4" t="s">
        <v>214</v>
      </c>
      <c r="F435" s="11">
        <v>1</v>
      </c>
      <c r="G435" s="20">
        <v>0</v>
      </c>
      <c r="H435" s="11">
        <v>0</v>
      </c>
      <c r="I435" s="11">
        <v>0</v>
      </c>
      <c r="J435" s="11">
        <v>0</v>
      </c>
      <c r="K435" s="12">
        <v>1</v>
      </c>
      <c r="L435" s="16">
        <v>0</v>
      </c>
    </row>
    <row r="436" spans="1:12" outlineLevel="2" x14ac:dyDescent="0.3">
      <c r="A436" s="4" t="s">
        <v>0</v>
      </c>
      <c r="B436" s="4" t="s">
        <v>7</v>
      </c>
      <c r="C436" s="4" t="s">
        <v>21</v>
      </c>
      <c r="D436" s="4" t="s">
        <v>120</v>
      </c>
      <c r="E436" s="4" t="s">
        <v>166</v>
      </c>
      <c r="F436" s="11">
        <v>1</v>
      </c>
      <c r="G436" s="20">
        <v>1</v>
      </c>
      <c r="H436" s="11">
        <v>0</v>
      </c>
      <c r="I436" s="11">
        <v>0</v>
      </c>
      <c r="J436" s="11">
        <v>1</v>
      </c>
      <c r="K436" s="12">
        <v>0</v>
      </c>
      <c r="L436" s="16">
        <v>0</v>
      </c>
    </row>
    <row r="437" spans="1:12" outlineLevel="2" x14ac:dyDescent="0.3">
      <c r="A437" s="4" t="s">
        <v>0</v>
      </c>
      <c r="B437" s="4" t="s">
        <v>7</v>
      </c>
      <c r="C437" s="4" t="s">
        <v>21</v>
      </c>
      <c r="D437" s="4" t="s">
        <v>121</v>
      </c>
      <c r="E437" s="4" t="s">
        <v>167</v>
      </c>
      <c r="F437" s="11">
        <v>1</v>
      </c>
      <c r="G437" s="20">
        <v>1</v>
      </c>
      <c r="H437" s="11">
        <v>0</v>
      </c>
      <c r="I437" s="11">
        <v>0</v>
      </c>
      <c r="J437" s="11">
        <v>1</v>
      </c>
      <c r="K437" s="12">
        <v>0</v>
      </c>
      <c r="L437" s="16">
        <v>0</v>
      </c>
    </row>
    <row r="438" spans="1:12" outlineLevel="2" x14ac:dyDescent="0.3">
      <c r="A438" s="4" t="s">
        <v>0</v>
      </c>
      <c r="B438" s="4" t="s">
        <v>7</v>
      </c>
      <c r="C438" s="4" t="s">
        <v>21</v>
      </c>
      <c r="D438" s="4" t="s">
        <v>122</v>
      </c>
      <c r="E438" s="4" t="s">
        <v>215</v>
      </c>
      <c r="F438" s="11">
        <v>1</v>
      </c>
      <c r="G438" s="20">
        <v>1</v>
      </c>
      <c r="H438" s="11">
        <v>0</v>
      </c>
      <c r="I438" s="11">
        <v>0</v>
      </c>
      <c r="J438" s="11">
        <v>1</v>
      </c>
      <c r="K438" s="12">
        <v>0</v>
      </c>
      <c r="L438" s="16">
        <v>0</v>
      </c>
    </row>
    <row r="439" spans="1:12" outlineLevel="2" x14ac:dyDescent="0.3">
      <c r="A439" s="4" t="s">
        <v>0</v>
      </c>
      <c r="B439" s="4" t="s">
        <v>7</v>
      </c>
      <c r="C439" s="4" t="s">
        <v>21</v>
      </c>
      <c r="D439" s="4" t="s">
        <v>124</v>
      </c>
      <c r="E439" s="4" t="s">
        <v>217</v>
      </c>
      <c r="F439" s="11">
        <v>1</v>
      </c>
      <c r="G439" s="20">
        <v>1</v>
      </c>
      <c r="H439" s="11">
        <v>0</v>
      </c>
      <c r="I439" s="11">
        <v>0</v>
      </c>
      <c r="J439" s="11">
        <v>1</v>
      </c>
      <c r="K439" s="12">
        <v>0</v>
      </c>
      <c r="L439" s="16">
        <v>0</v>
      </c>
    </row>
    <row r="440" spans="1:12" outlineLevel="2" x14ac:dyDescent="0.3">
      <c r="A440" s="4" t="s">
        <v>0</v>
      </c>
      <c r="B440" s="4" t="s">
        <v>7</v>
      </c>
      <c r="C440" s="4" t="s">
        <v>21</v>
      </c>
      <c r="D440" s="4" t="s">
        <v>99</v>
      </c>
      <c r="E440" s="4" t="s">
        <v>218</v>
      </c>
      <c r="F440" s="11">
        <v>3</v>
      </c>
      <c r="G440" s="20">
        <v>2</v>
      </c>
      <c r="H440" s="11">
        <v>0</v>
      </c>
      <c r="I440" s="11">
        <v>0</v>
      </c>
      <c r="J440" s="11">
        <v>2</v>
      </c>
      <c r="K440" s="12">
        <v>1</v>
      </c>
      <c r="L440" s="16">
        <v>0</v>
      </c>
    </row>
    <row r="441" spans="1:12" outlineLevel="2" x14ac:dyDescent="0.3">
      <c r="A441" s="4" t="s">
        <v>0</v>
      </c>
      <c r="B441" s="4" t="s">
        <v>7</v>
      </c>
      <c r="C441" s="4" t="s">
        <v>21</v>
      </c>
      <c r="D441" s="4" t="s">
        <v>128</v>
      </c>
      <c r="E441" s="4" t="s">
        <v>221</v>
      </c>
      <c r="F441" s="11">
        <v>3</v>
      </c>
      <c r="G441" s="20">
        <v>3</v>
      </c>
      <c r="H441" s="11">
        <v>0</v>
      </c>
      <c r="I441" s="11">
        <v>0</v>
      </c>
      <c r="J441" s="11">
        <v>3</v>
      </c>
      <c r="K441" s="12">
        <v>0</v>
      </c>
      <c r="L441" s="16">
        <v>0</v>
      </c>
    </row>
    <row r="442" spans="1:12" outlineLevel="2" x14ac:dyDescent="0.3">
      <c r="A442" s="4" t="s">
        <v>0</v>
      </c>
      <c r="B442" s="4" t="s">
        <v>7</v>
      </c>
      <c r="C442" s="4" t="s">
        <v>21</v>
      </c>
      <c r="D442" s="4" t="s">
        <v>84</v>
      </c>
      <c r="E442" s="4" t="s">
        <v>222</v>
      </c>
      <c r="F442" s="11">
        <v>11</v>
      </c>
      <c r="G442" s="20">
        <v>11</v>
      </c>
      <c r="H442" s="11">
        <v>0</v>
      </c>
      <c r="I442" s="11">
        <v>0</v>
      </c>
      <c r="J442" s="11">
        <v>11</v>
      </c>
      <c r="K442" s="12">
        <v>0</v>
      </c>
      <c r="L442" s="16">
        <v>0</v>
      </c>
    </row>
    <row r="443" spans="1:12" outlineLevel="2" x14ac:dyDescent="0.3">
      <c r="A443" s="4" t="s">
        <v>0</v>
      </c>
      <c r="B443" s="4" t="s">
        <v>7</v>
      </c>
      <c r="C443" s="4" t="s">
        <v>21</v>
      </c>
      <c r="D443" s="4" t="s">
        <v>110</v>
      </c>
      <c r="E443" s="4" t="s">
        <v>223</v>
      </c>
      <c r="F443" s="11">
        <v>3</v>
      </c>
      <c r="G443" s="20">
        <v>1</v>
      </c>
      <c r="H443" s="11">
        <v>0</v>
      </c>
      <c r="I443" s="11">
        <v>0</v>
      </c>
      <c r="J443" s="11">
        <v>1</v>
      </c>
      <c r="K443" s="12">
        <v>2</v>
      </c>
      <c r="L443" s="16">
        <v>0</v>
      </c>
    </row>
    <row r="444" spans="1:12" outlineLevel="2" x14ac:dyDescent="0.3">
      <c r="A444" s="4" t="s">
        <v>0</v>
      </c>
      <c r="B444" s="4" t="s">
        <v>7</v>
      </c>
      <c r="C444" s="4" t="s">
        <v>21</v>
      </c>
      <c r="D444" s="4" t="s">
        <v>85</v>
      </c>
      <c r="E444" s="4" t="s">
        <v>224</v>
      </c>
      <c r="F444" s="11">
        <v>11</v>
      </c>
      <c r="G444" s="20">
        <v>9</v>
      </c>
      <c r="H444" s="11">
        <v>0</v>
      </c>
      <c r="I444" s="11">
        <v>0</v>
      </c>
      <c r="J444" s="11">
        <v>9</v>
      </c>
      <c r="K444" s="12">
        <v>2</v>
      </c>
      <c r="L444" s="16">
        <v>0</v>
      </c>
    </row>
    <row r="445" spans="1:12" outlineLevel="2" x14ac:dyDescent="0.3">
      <c r="A445" s="4" t="s">
        <v>0</v>
      </c>
      <c r="B445" s="4" t="s">
        <v>7</v>
      </c>
      <c r="C445" s="4" t="s">
        <v>21</v>
      </c>
      <c r="D445" s="4" t="s">
        <v>88</v>
      </c>
      <c r="E445" s="4" t="s">
        <v>225</v>
      </c>
      <c r="F445" s="11">
        <v>8</v>
      </c>
      <c r="G445" s="20">
        <v>6</v>
      </c>
      <c r="H445" s="11">
        <v>0</v>
      </c>
      <c r="I445" s="11">
        <v>0</v>
      </c>
      <c r="J445" s="11">
        <v>6</v>
      </c>
      <c r="K445" s="12">
        <v>2</v>
      </c>
      <c r="L445" s="16">
        <v>0</v>
      </c>
    </row>
    <row r="446" spans="1:12" outlineLevel="2" x14ac:dyDescent="0.3">
      <c r="A446" s="4" t="s">
        <v>0</v>
      </c>
      <c r="B446" s="4" t="s">
        <v>7</v>
      </c>
      <c r="C446" s="4" t="s">
        <v>21</v>
      </c>
      <c r="D446" s="4" t="s">
        <v>86</v>
      </c>
      <c r="E446" s="4" t="s">
        <v>226</v>
      </c>
      <c r="F446" s="11">
        <v>12</v>
      </c>
      <c r="G446" s="20">
        <v>5</v>
      </c>
      <c r="H446" s="11">
        <v>0</v>
      </c>
      <c r="I446" s="11">
        <v>0</v>
      </c>
      <c r="J446" s="11">
        <v>5</v>
      </c>
      <c r="K446" s="12">
        <v>7</v>
      </c>
      <c r="L446" s="16">
        <v>0</v>
      </c>
    </row>
    <row r="447" spans="1:12" outlineLevel="2" x14ac:dyDescent="0.3">
      <c r="A447" s="4" t="s">
        <v>0</v>
      </c>
      <c r="B447" s="4" t="s">
        <v>7</v>
      </c>
      <c r="C447" s="4" t="s">
        <v>21</v>
      </c>
      <c r="D447" s="4" t="s">
        <v>108</v>
      </c>
      <c r="E447" s="4" t="s">
        <v>227</v>
      </c>
      <c r="F447" s="11">
        <v>2</v>
      </c>
      <c r="G447" s="20">
        <v>1</v>
      </c>
      <c r="H447" s="11">
        <v>0</v>
      </c>
      <c r="I447" s="11">
        <v>0</v>
      </c>
      <c r="J447" s="11">
        <v>1</v>
      </c>
      <c r="K447" s="12">
        <v>1</v>
      </c>
      <c r="L447" s="16">
        <v>0</v>
      </c>
    </row>
    <row r="448" spans="1:12" outlineLevel="2" x14ac:dyDescent="0.3">
      <c r="A448" s="4" t="s">
        <v>0</v>
      </c>
      <c r="B448" s="4" t="s">
        <v>7</v>
      </c>
      <c r="C448" s="4" t="s">
        <v>21</v>
      </c>
      <c r="D448" s="4" t="s">
        <v>64</v>
      </c>
      <c r="E448" s="4" t="s">
        <v>228</v>
      </c>
      <c r="F448" s="11">
        <v>3</v>
      </c>
      <c r="G448" s="20">
        <v>2</v>
      </c>
      <c r="H448" s="11">
        <v>0</v>
      </c>
      <c r="I448" s="11">
        <v>0</v>
      </c>
      <c r="J448" s="11">
        <v>2</v>
      </c>
      <c r="K448" s="12">
        <v>1</v>
      </c>
      <c r="L448" s="16">
        <v>0</v>
      </c>
    </row>
    <row r="449" spans="1:12" outlineLevel="2" x14ac:dyDescent="0.3">
      <c r="A449" s="4" t="s">
        <v>0</v>
      </c>
      <c r="B449" s="4" t="s">
        <v>7</v>
      </c>
      <c r="C449" s="4" t="s">
        <v>21</v>
      </c>
      <c r="D449" s="4" t="s">
        <v>126</v>
      </c>
      <c r="E449" s="4" t="s">
        <v>229</v>
      </c>
      <c r="F449" s="11">
        <v>8</v>
      </c>
      <c r="G449" s="20">
        <v>7</v>
      </c>
      <c r="H449" s="11">
        <v>0</v>
      </c>
      <c r="I449" s="11">
        <v>0</v>
      </c>
      <c r="J449" s="11">
        <v>7</v>
      </c>
      <c r="K449" s="12">
        <v>1</v>
      </c>
      <c r="L449" s="16">
        <v>0</v>
      </c>
    </row>
    <row r="450" spans="1:12" outlineLevel="2" x14ac:dyDescent="0.3">
      <c r="A450" s="4" t="s">
        <v>0</v>
      </c>
      <c r="B450" s="4" t="s">
        <v>7</v>
      </c>
      <c r="C450" s="4" t="s">
        <v>21</v>
      </c>
      <c r="D450" s="4" t="s">
        <v>127</v>
      </c>
      <c r="E450" s="4" t="s">
        <v>230</v>
      </c>
      <c r="F450" s="11">
        <v>5</v>
      </c>
      <c r="G450" s="20">
        <v>4</v>
      </c>
      <c r="H450" s="11">
        <v>0</v>
      </c>
      <c r="I450" s="11">
        <v>0</v>
      </c>
      <c r="J450" s="11">
        <v>4</v>
      </c>
      <c r="K450" s="12">
        <v>1</v>
      </c>
      <c r="L450" s="16">
        <v>0</v>
      </c>
    </row>
    <row r="451" spans="1:12" outlineLevel="2" x14ac:dyDescent="0.3">
      <c r="A451" s="4" t="s">
        <v>0</v>
      </c>
      <c r="B451" s="4" t="s">
        <v>7</v>
      </c>
      <c r="C451" s="4" t="s">
        <v>21</v>
      </c>
      <c r="D451" s="4" t="s">
        <v>130</v>
      </c>
      <c r="E451" s="4" t="s">
        <v>246</v>
      </c>
      <c r="F451" s="11">
        <v>2</v>
      </c>
      <c r="G451" s="20">
        <v>0</v>
      </c>
      <c r="H451" s="11">
        <v>0</v>
      </c>
      <c r="I451" s="11">
        <v>0</v>
      </c>
      <c r="J451" s="11">
        <v>0</v>
      </c>
      <c r="K451" s="12">
        <v>2</v>
      </c>
      <c r="L451" s="16">
        <v>0</v>
      </c>
    </row>
    <row r="452" spans="1:12" outlineLevel="2" x14ac:dyDescent="0.3">
      <c r="A452" s="4" t="s">
        <v>0</v>
      </c>
      <c r="B452" s="4" t="s">
        <v>7</v>
      </c>
      <c r="C452" s="4" t="s">
        <v>21</v>
      </c>
      <c r="D452" s="4" t="s">
        <v>89</v>
      </c>
      <c r="E452" s="4" t="s">
        <v>231</v>
      </c>
      <c r="F452" s="11">
        <v>1</v>
      </c>
      <c r="G452" s="20">
        <v>2</v>
      </c>
      <c r="H452" s="11">
        <v>0</v>
      </c>
      <c r="I452" s="11">
        <v>0</v>
      </c>
      <c r="J452" s="11">
        <v>2</v>
      </c>
      <c r="K452" s="12">
        <v>0</v>
      </c>
      <c r="L452" s="16">
        <v>1</v>
      </c>
    </row>
    <row r="453" spans="1:12" outlineLevel="2" x14ac:dyDescent="0.3">
      <c r="A453" s="4" t="s">
        <v>0</v>
      </c>
      <c r="B453" s="4" t="s">
        <v>7</v>
      </c>
      <c r="C453" s="4" t="s">
        <v>21</v>
      </c>
      <c r="D453" s="4" t="s">
        <v>105</v>
      </c>
      <c r="E453" s="4" t="s">
        <v>233</v>
      </c>
      <c r="F453" s="11">
        <v>0</v>
      </c>
      <c r="G453" s="20">
        <v>0</v>
      </c>
      <c r="H453" s="11">
        <v>0</v>
      </c>
      <c r="I453" s="11">
        <v>0</v>
      </c>
      <c r="J453" s="11">
        <v>0</v>
      </c>
      <c r="K453" s="12">
        <v>0</v>
      </c>
      <c r="L453" s="16">
        <v>0</v>
      </c>
    </row>
    <row r="454" spans="1:12" outlineLevel="2" x14ac:dyDescent="0.3">
      <c r="A454" s="4" t="s">
        <v>0</v>
      </c>
      <c r="B454" s="4" t="s">
        <v>7</v>
      </c>
      <c r="C454" s="4" t="s">
        <v>21</v>
      </c>
      <c r="D454" s="4" t="s">
        <v>100</v>
      </c>
      <c r="E454" s="4" t="s">
        <v>235</v>
      </c>
      <c r="F454" s="11">
        <v>1</v>
      </c>
      <c r="G454" s="20">
        <v>1</v>
      </c>
      <c r="H454" s="11">
        <v>0</v>
      </c>
      <c r="I454" s="11">
        <v>0</v>
      </c>
      <c r="J454" s="11">
        <v>1</v>
      </c>
      <c r="K454" s="12">
        <v>0</v>
      </c>
      <c r="L454" s="16">
        <v>0</v>
      </c>
    </row>
    <row r="455" spans="1:12" outlineLevel="2" x14ac:dyDescent="0.3">
      <c r="A455" s="4" t="s">
        <v>0</v>
      </c>
      <c r="B455" s="4" t="s">
        <v>8</v>
      </c>
      <c r="C455" s="4" t="s">
        <v>22</v>
      </c>
      <c r="D455" s="4" t="s">
        <v>94</v>
      </c>
      <c r="E455" s="4" t="s">
        <v>175</v>
      </c>
      <c r="F455" s="11">
        <v>3</v>
      </c>
      <c r="G455" s="20">
        <v>3</v>
      </c>
      <c r="H455" s="11">
        <v>0</v>
      </c>
      <c r="I455" s="11">
        <v>0</v>
      </c>
      <c r="J455" s="11">
        <v>3</v>
      </c>
      <c r="K455" s="12">
        <v>0</v>
      </c>
      <c r="L455" s="16">
        <v>0</v>
      </c>
    </row>
    <row r="456" spans="1:12" outlineLevel="2" x14ac:dyDescent="0.3">
      <c r="A456" s="4" t="s">
        <v>0</v>
      </c>
      <c r="B456" s="4" t="s">
        <v>8</v>
      </c>
      <c r="C456" s="4" t="s">
        <v>22</v>
      </c>
      <c r="D456" s="4" t="s">
        <v>95</v>
      </c>
      <c r="E456" s="4" t="s">
        <v>176</v>
      </c>
      <c r="F456" s="11">
        <v>6</v>
      </c>
      <c r="G456" s="20">
        <v>6</v>
      </c>
      <c r="H456" s="11">
        <v>0</v>
      </c>
      <c r="I456" s="11">
        <v>0</v>
      </c>
      <c r="J456" s="11">
        <v>6</v>
      </c>
      <c r="K456" s="12">
        <v>0</v>
      </c>
      <c r="L456" s="16">
        <v>0</v>
      </c>
    </row>
    <row r="457" spans="1:12" outlineLevel="2" x14ac:dyDescent="0.3">
      <c r="A457" s="4" t="s">
        <v>0</v>
      </c>
      <c r="B457" s="4" t="s">
        <v>8</v>
      </c>
      <c r="C457" s="4" t="s">
        <v>22</v>
      </c>
      <c r="D457" s="4" t="s">
        <v>70</v>
      </c>
      <c r="E457" s="4" t="s">
        <v>177</v>
      </c>
      <c r="F457" s="11">
        <v>38</v>
      </c>
      <c r="G457" s="20">
        <v>36</v>
      </c>
      <c r="H457" s="11">
        <v>0</v>
      </c>
      <c r="I457" s="11">
        <v>0</v>
      </c>
      <c r="J457" s="11">
        <v>36</v>
      </c>
      <c r="K457" s="12">
        <v>2</v>
      </c>
      <c r="L457" s="16">
        <v>0</v>
      </c>
    </row>
    <row r="458" spans="1:12" outlineLevel="2" x14ac:dyDescent="0.3">
      <c r="A458" s="4" t="s">
        <v>0</v>
      </c>
      <c r="B458" s="4" t="s">
        <v>8</v>
      </c>
      <c r="C458" s="4" t="s">
        <v>22</v>
      </c>
      <c r="D458" s="4" t="s">
        <v>71</v>
      </c>
      <c r="E458" s="4" t="s">
        <v>178</v>
      </c>
      <c r="F458" s="11">
        <v>81</v>
      </c>
      <c r="G458" s="20">
        <v>63</v>
      </c>
      <c r="H458" s="11">
        <v>0</v>
      </c>
      <c r="I458" s="11">
        <v>1</v>
      </c>
      <c r="J458" s="11">
        <v>64</v>
      </c>
      <c r="K458" s="12">
        <v>17</v>
      </c>
      <c r="L458" s="16">
        <v>0</v>
      </c>
    </row>
    <row r="459" spans="1:12" outlineLevel="2" x14ac:dyDescent="0.3">
      <c r="A459" s="4" t="s">
        <v>0</v>
      </c>
      <c r="B459" s="4" t="s">
        <v>8</v>
      </c>
      <c r="C459" s="4" t="s">
        <v>22</v>
      </c>
      <c r="D459" s="4" t="s">
        <v>96</v>
      </c>
      <c r="E459" s="4" t="s">
        <v>179</v>
      </c>
      <c r="F459" s="11">
        <v>9</v>
      </c>
      <c r="G459" s="20">
        <v>9</v>
      </c>
      <c r="H459" s="11">
        <v>0</v>
      </c>
      <c r="I459" s="11">
        <v>0</v>
      </c>
      <c r="J459" s="11">
        <v>9</v>
      </c>
      <c r="K459" s="12">
        <v>0</v>
      </c>
      <c r="L459" s="16">
        <v>0</v>
      </c>
    </row>
    <row r="460" spans="1:12" outlineLevel="2" x14ac:dyDescent="0.3">
      <c r="A460" s="4" t="s">
        <v>0</v>
      </c>
      <c r="B460" s="4" t="s">
        <v>8</v>
      </c>
      <c r="C460" s="4" t="s">
        <v>22</v>
      </c>
      <c r="D460" s="4" t="s">
        <v>66</v>
      </c>
      <c r="E460" s="4" t="s">
        <v>180</v>
      </c>
      <c r="F460" s="11">
        <v>3</v>
      </c>
      <c r="G460" s="20">
        <v>3</v>
      </c>
      <c r="H460" s="11">
        <v>0</v>
      </c>
      <c r="I460" s="11">
        <v>0</v>
      </c>
      <c r="J460" s="11">
        <v>3</v>
      </c>
      <c r="K460" s="12">
        <v>0</v>
      </c>
      <c r="L460" s="16">
        <v>0</v>
      </c>
    </row>
    <row r="461" spans="1:12" outlineLevel="2" x14ac:dyDescent="0.3">
      <c r="A461" s="4" t="s">
        <v>0</v>
      </c>
      <c r="B461" s="4" t="s">
        <v>8</v>
      </c>
      <c r="C461" s="4" t="s">
        <v>22</v>
      </c>
      <c r="D461" s="4" t="s">
        <v>60</v>
      </c>
      <c r="E461" s="4" t="s">
        <v>181</v>
      </c>
      <c r="F461" s="11">
        <v>2</v>
      </c>
      <c r="G461" s="20">
        <v>1</v>
      </c>
      <c r="H461" s="11">
        <v>0</v>
      </c>
      <c r="I461" s="11">
        <v>0</v>
      </c>
      <c r="J461" s="11">
        <v>1</v>
      </c>
      <c r="K461" s="12">
        <v>1</v>
      </c>
      <c r="L461" s="16">
        <v>0</v>
      </c>
    </row>
    <row r="462" spans="1:12" outlineLevel="2" x14ac:dyDescent="0.3">
      <c r="A462" s="4" t="s">
        <v>0</v>
      </c>
      <c r="B462" s="4" t="s">
        <v>8</v>
      </c>
      <c r="C462" s="4" t="s">
        <v>22</v>
      </c>
      <c r="D462" s="4" t="s">
        <v>131</v>
      </c>
      <c r="E462" s="4" t="s">
        <v>182</v>
      </c>
      <c r="F462" s="11">
        <v>1</v>
      </c>
      <c r="G462" s="20">
        <v>1</v>
      </c>
      <c r="H462" s="11">
        <v>0</v>
      </c>
      <c r="I462" s="11">
        <v>0</v>
      </c>
      <c r="J462" s="11">
        <v>1</v>
      </c>
      <c r="K462" s="12">
        <v>0</v>
      </c>
      <c r="L462" s="16">
        <v>0</v>
      </c>
    </row>
    <row r="463" spans="1:12" outlineLevel="2" x14ac:dyDescent="0.3">
      <c r="A463" s="4" t="s">
        <v>0</v>
      </c>
      <c r="B463" s="4" t="s">
        <v>8</v>
      </c>
      <c r="C463" s="4" t="s">
        <v>22</v>
      </c>
      <c r="D463" s="4" t="s">
        <v>72</v>
      </c>
      <c r="E463" s="4" t="s">
        <v>183</v>
      </c>
      <c r="F463" s="11">
        <v>12</v>
      </c>
      <c r="G463" s="20">
        <v>11</v>
      </c>
      <c r="H463" s="11">
        <v>0</v>
      </c>
      <c r="I463" s="11">
        <v>0</v>
      </c>
      <c r="J463" s="11">
        <v>11</v>
      </c>
      <c r="K463" s="12">
        <v>1</v>
      </c>
      <c r="L463" s="16">
        <v>0</v>
      </c>
    </row>
    <row r="464" spans="1:12" outlineLevel="2" x14ac:dyDescent="0.3">
      <c r="A464" s="4" t="s">
        <v>0</v>
      </c>
      <c r="B464" s="4" t="s">
        <v>8</v>
      </c>
      <c r="C464" s="4" t="s">
        <v>22</v>
      </c>
      <c r="D464" s="4" t="s">
        <v>87</v>
      </c>
      <c r="E464" s="4" t="s">
        <v>184</v>
      </c>
      <c r="F464" s="11">
        <v>9</v>
      </c>
      <c r="G464" s="20">
        <v>9</v>
      </c>
      <c r="H464" s="11">
        <v>0</v>
      </c>
      <c r="I464" s="11">
        <v>0</v>
      </c>
      <c r="J464" s="11">
        <v>9</v>
      </c>
      <c r="K464" s="12">
        <v>0</v>
      </c>
      <c r="L464" s="16">
        <v>0</v>
      </c>
    </row>
    <row r="465" spans="1:12" outlineLevel="2" x14ac:dyDescent="0.3">
      <c r="A465" s="4" t="s">
        <v>0</v>
      </c>
      <c r="B465" s="4" t="s">
        <v>8</v>
      </c>
      <c r="C465" s="4" t="s">
        <v>22</v>
      </c>
      <c r="D465" s="4" t="s">
        <v>73</v>
      </c>
      <c r="E465" s="4" t="s">
        <v>185</v>
      </c>
      <c r="F465" s="11">
        <v>17</v>
      </c>
      <c r="G465" s="20">
        <v>16</v>
      </c>
      <c r="H465" s="11">
        <v>0</v>
      </c>
      <c r="I465" s="11">
        <v>0</v>
      </c>
      <c r="J465" s="11">
        <v>16</v>
      </c>
      <c r="K465" s="12">
        <v>1</v>
      </c>
      <c r="L465" s="16">
        <v>0</v>
      </c>
    </row>
    <row r="466" spans="1:12" outlineLevel="2" x14ac:dyDescent="0.3">
      <c r="A466" s="4" t="s">
        <v>0</v>
      </c>
      <c r="B466" s="4" t="s">
        <v>8</v>
      </c>
      <c r="C466" s="4" t="s">
        <v>22</v>
      </c>
      <c r="D466" s="4" t="s">
        <v>74</v>
      </c>
      <c r="E466" s="4" t="s">
        <v>186</v>
      </c>
      <c r="F466" s="11">
        <v>8</v>
      </c>
      <c r="G466" s="20">
        <v>8</v>
      </c>
      <c r="H466" s="11">
        <v>0</v>
      </c>
      <c r="I466" s="11">
        <v>0</v>
      </c>
      <c r="J466" s="11">
        <v>8</v>
      </c>
      <c r="K466" s="12">
        <v>0</v>
      </c>
      <c r="L466" s="16">
        <v>0</v>
      </c>
    </row>
    <row r="467" spans="1:12" outlineLevel="2" x14ac:dyDescent="0.3">
      <c r="A467" s="4" t="s">
        <v>0</v>
      </c>
      <c r="B467" s="4" t="s">
        <v>8</v>
      </c>
      <c r="C467" s="4" t="s">
        <v>22</v>
      </c>
      <c r="D467" s="4" t="s">
        <v>75</v>
      </c>
      <c r="E467" s="4" t="s">
        <v>187</v>
      </c>
      <c r="F467" s="11">
        <v>2</v>
      </c>
      <c r="G467" s="20">
        <v>2</v>
      </c>
      <c r="H467" s="11">
        <v>0</v>
      </c>
      <c r="I467" s="11">
        <v>0</v>
      </c>
      <c r="J467" s="11">
        <v>2</v>
      </c>
      <c r="K467" s="12">
        <v>0</v>
      </c>
      <c r="L467" s="16">
        <v>0</v>
      </c>
    </row>
    <row r="468" spans="1:12" outlineLevel="2" x14ac:dyDescent="0.3">
      <c r="A468" s="4" t="s">
        <v>0</v>
      </c>
      <c r="B468" s="4" t="s">
        <v>8</v>
      </c>
      <c r="C468" s="4" t="s">
        <v>22</v>
      </c>
      <c r="D468" s="4" t="s">
        <v>57</v>
      </c>
      <c r="E468" s="4" t="s">
        <v>188</v>
      </c>
      <c r="F468" s="11">
        <v>41</v>
      </c>
      <c r="G468" s="20">
        <v>36</v>
      </c>
      <c r="H468" s="11">
        <v>0</v>
      </c>
      <c r="I468" s="11">
        <v>0</v>
      </c>
      <c r="J468" s="11">
        <v>36</v>
      </c>
      <c r="K468" s="12">
        <v>5</v>
      </c>
      <c r="L468" s="16">
        <v>0</v>
      </c>
    </row>
    <row r="469" spans="1:12" outlineLevel="2" x14ac:dyDescent="0.3">
      <c r="A469" s="4" t="s">
        <v>0</v>
      </c>
      <c r="B469" s="4" t="s">
        <v>8</v>
      </c>
      <c r="C469" s="4" t="s">
        <v>22</v>
      </c>
      <c r="D469" s="4" t="s">
        <v>58</v>
      </c>
      <c r="E469" s="4" t="s">
        <v>189</v>
      </c>
      <c r="F469" s="11">
        <v>37</v>
      </c>
      <c r="G469" s="20">
        <v>30</v>
      </c>
      <c r="H469" s="11">
        <v>0</v>
      </c>
      <c r="I469" s="11">
        <v>0</v>
      </c>
      <c r="J469" s="11">
        <v>30</v>
      </c>
      <c r="K469" s="12">
        <v>7</v>
      </c>
      <c r="L469" s="16">
        <v>0</v>
      </c>
    </row>
    <row r="470" spans="1:12" outlineLevel="2" x14ac:dyDescent="0.3">
      <c r="A470" s="4" t="s">
        <v>0</v>
      </c>
      <c r="B470" s="4" t="s">
        <v>8</v>
      </c>
      <c r="C470" s="4" t="s">
        <v>22</v>
      </c>
      <c r="D470" s="4" t="s">
        <v>59</v>
      </c>
      <c r="E470" s="4" t="s">
        <v>190</v>
      </c>
      <c r="F470" s="11">
        <v>1</v>
      </c>
      <c r="G470" s="20">
        <v>1</v>
      </c>
      <c r="H470" s="11">
        <v>0</v>
      </c>
      <c r="I470" s="11">
        <v>0</v>
      </c>
      <c r="J470" s="11">
        <v>1</v>
      </c>
      <c r="K470" s="12">
        <v>0</v>
      </c>
      <c r="L470" s="16">
        <v>0</v>
      </c>
    </row>
    <row r="471" spans="1:12" outlineLevel="2" x14ac:dyDescent="0.3">
      <c r="A471" s="4" t="s">
        <v>0</v>
      </c>
      <c r="B471" s="4" t="s">
        <v>8</v>
      </c>
      <c r="C471" s="4" t="s">
        <v>22</v>
      </c>
      <c r="D471" s="4" t="s">
        <v>125</v>
      </c>
      <c r="E471" s="4" t="s">
        <v>191</v>
      </c>
      <c r="F471" s="11">
        <v>7</v>
      </c>
      <c r="G471" s="20">
        <v>8</v>
      </c>
      <c r="H471" s="11">
        <v>0</v>
      </c>
      <c r="I471" s="11">
        <v>0</v>
      </c>
      <c r="J471" s="11">
        <v>8</v>
      </c>
      <c r="K471" s="12">
        <v>0</v>
      </c>
      <c r="L471" s="16">
        <v>1</v>
      </c>
    </row>
    <row r="472" spans="1:12" outlineLevel="2" x14ac:dyDescent="0.3">
      <c r="A472" s="4" t="s">
        <v>0</v>
      </c>
      <c r="B472" s="4" t="s">
        <v>8</v>
      </c>
      <c r="C472" s="4" t="s">
        <v>22</v>
      </c>
      <c r="D472" s="4" t="s">
        <v>101</v>
      </c>
      <c r="E472" s="4" t="s">
        <v>238</v>
      </c>
      <c r="F472" s="11">
        <v>1</v>
      </c>
      <c r="G472" s="20">
        <v>1</v>
      </c>
      <c r="H472" s="11">
        <v>0</v>
      </c>
      <c r="I472" s="11">
        <v>0</v>
      </c>
      <c r="J472" s="11">
        <v>1</v>
      </c>
      <c r="K472" s="12">
        <v>0</v>
      </c>
      <c r="L472" s="16">
        <v>0</v>
      </c>
    </row>
    <row r="473" spans="1:12" outlineLevel="2" x14ac:dyDescent="0.3">
      <c r="A473" s="4" t="s">
        <v>0</v>
      </c>
      <c r="B473" s="4" t="s">
        <v>8</v>
      </c>
      <c r="C473" s="4" t="s">
        <v>22</v>
      </c>
      <c r="D473" s="4" t="s">
        <v>76</v>
      </c>
      <c r="E473" s="4" t="s">
        <v>192</v>
      </c>
      <c r="F473" s="11">
        <v>14</v>
      </c>
      <c r="G473" s="20">
        <v>13</v>
      </c>
      <c r="H473" s="11">
        <v>1</v>
      </c>
      <c r="I473" s="11">
        <v>0</v>
      </c>
      <c r="J473" s="11">
        <v>14</v>
      </c>
      <c r="K473" s="12">
        <v>0</v>
      </c>
      <c r="L473" s="16">
        <v>0</v>
      </c>
    </row>
    <row r="474" spans="1:12" outlineLevel="2" x14ac:dyDescent="0.3">
      <c r="A474" s="4" t="s">
        <v>0</v>
      </c>
      <c r="B474" s="4" t="s">
        <v>8</v>
      </c>
      <c r="C474" s="4" t="s">
        <v>22</v>
      </c>
      <c r="D474" s="4" t="s">
        <v>98</v>
      </c>
      <c r="E474" s="4" t="s">
        <v>193</v>
      </c>
      <c r="F474" s="11">
        <v>14</v>
      </c>
      <c r="G474" s="20">
        <v>12</v>
      </c>
      <c r="H474" s="11">
        <v>0</v>
      </c>
      <c r="I474" s="11">
        <v>0</v>
      </c>
      <c r="J474" s="11">
        <v>12</v>
      </c>
      <c r="K474" s="12">
        <v>2</v>
      </c>
      <c r="L474" s="16">
        <v>0</v>
      </c>
    </row>
    <row r="475" spans="1:12" outlineLevel="2" x14ac:dyDescent="0.3">
      <c r="A475" s="4" t="s">
        <v>0</v>
      </c>
      <c r="B475" s="4" t="s">
        <v>8</v>
      </c>
      <c r="C475" s="4" t="s">
        <v>22</v>
      </c>
      <c r="D475" s="4" t="s">
        <v>69</v>
      </c>
      <c r="E475" s="4" t="s">
        <v>194</v>
      </c>
      <c r="F475" s="11">
        <v>11</v>
      </c>
      <c r="G475" s="20">
        <v>10</v>
      </c>
      <c r="H475" s="11">
        <v>0</v>
      </c>
      <c r="I475" s="11">
        <v>0</v>
      </c>
      <c r="J475" s="11">
        <v>10</v>
      </c>
      <c r="K475" s="12">
        <v>1</v>
      </c>
      <c r="L475" s="16">
        <v>0</v>
      </c>
    </row>
    <row r="476" spans="1:12" outlineLevel="2" x14ac:dyDescent="0.3">
      <c r="A476" s="4" t="s">
        <v>0</v>
      </c>
      <c r="B476" s="4" t="s">
        <v>8</v>
      </c>
      <c r="C476" s="4" t="s">
        <v>22</v>
      </c>
      <c r="D476" s="4" t="s">
        <v>77</v>
      </c>
      <c r="E476" s="4" t="s">
        <v>195</v>
      </c>
      <c r="F476" s="11">
        <v>16</v>
      </c>
      <c r="G476" s="20">
        <v>10</v>
      </c>
      <c r="H476" s="11">
        <v>0</v>
      </c>
      <c r="I476" s="11">
        <v>0</v>
      </c>
      <c r="J476" s="11">
        <v>10</v>
      </c>
      <c r="K476" s="12">
        <v>6</v>
      </c>
      <c r="L476" s="16">
        <v>0</v>
      </c>
    </row>
    <row r="477" spans="1:12" outlineLevel="2" x14ac:dyDescent="0.3">
      <c r="A477" s="4" t="s">
        <v>0</v>
      </c>
      <c r="B477" s="4" t="s">
        <v>8</v>
      </c>
      <c r="C477" s="4" t="s">
        <v>22</v>
      </c>
      <c r="D477" s="4" t="s">
        <v>78</v>
      </c>
      <c r="E477" s="4" t="s">
        <v>196</v>
      </c>
      <c r="F477" s="11">
        <v>16</v>
      </c>
      <c r="G477" s="20">
        <v>11</v>
      </c>
      <c r="H477" s="11">
        <v>0</v>
      </c>
      <c r="I477" s="11">
        <v>0</v>
      </c>
      <c r="J477" s="11">
        <v>11</v>
      </c>
      <c r="K477" s="12">
        <v>5</v>
      </c>
      <c r="L477" s="16">
        <v>0</v>
      </c>
    </row>
    <row r="478" spans="1:12" outlineLevel="2" x14ac:dyDescent="0.3">
      <c r="A478" s="4" t="s">
        <v>0</v>
      </c>
      <c r="B478" s="4" t="s">
        <v>8</v>
      </c>
      <c r="C478" s="4" t="s">
        <v>22</v>
      </c>
      <c r="D478" s="4" t="s">
        <v>68</v>
      </c>
      <c r="E478" s="4" t="s">
        <v>198</v>
      </c>
      <c r="F478" s="11">
        <v>18</v>
      </c>
      <c r="G478" s="20">
        <v>17</v>
      </c>
      <c r="H478" s="11">
        <v>0</v>
      </c>
      <c r="I478" s="11">
        <v>0</v>
      </c>
      <c r="J478" s="11">
        <v>17</v>
      </c>
      <c r="K478" s="12">
        <v>1</v>
      </c>
      <c r="L478" s="16">
        <v>0</v>
      </c>
    </row>
    <row r="479" spans="1:12" outlineLevel="2" x14ac:dyDescent="0.3">
      <c r="A479" s="4" t="s">
        <v>0</v>
      </c>
      <c r="B479" s="4" t="s">
        <v>8</v>
      </c>
      <c r="C479" s="4" t="s">
        <v>22</v>
      </c>
      <c r="D479" s="4" t="s">
        <v>79</v>
      </c>
      <c r="E479" s="4" t="s">
        <v>199</v>
      </c>
      <c r="F479" s="11">
        <v>41</v>
      </c>
      <c r="G479" s="20">
        <v>39</v>
      </c>
      <c r="H479" s="11">
        <v>0</v>
      </c>
      <c r="I479" s="11">
        <v>0</v>
      </c>
      <c r="J479" s="11">
        <v>39</v>
      </c>
      <c r="K479" s="12">
        <v>2</v>
      </c>
      <c r="L479" s="16">
        <v>0</v>
      </c>
    </row>
    <row r="480" spans="1:12" outlineLevel="2" x14ac:dyDescent="0.3">
      <c r="A480" s="4" t="s">
        <v>0</v>
      </c>
      <c r="B480" s="4" t="s">
        <v>8</v>
      </c>
      <c r="C480" s="4" t="s">
        <v>22</v>
      </c>
      <c r="D480" s="4" t="s">
        <v>51</v>
      </c>
      <c r="E480" s="4" t="s">
        <v>200</v>
      </c>
      <c r="F480" s="11">
        <v>5</v>
      </c>
      <c r="G480" s="20">
        <v>4</v>
      </c>
      <c r="H480" s="11">
        <v>0</v>
      </c>
      <c r="I480" s="11">
        <v>0</v>
      </c>
      <c r="J480" s="11">
        <v>4</v>
      </c>
      <c r="K480" s="12">
        <v>1</v>
      </c>
      <c r="L480" s="16">
        <v>0</v>
      </c>
    </row>
    <row r="481" spans="1:12" outlineLevel="2" x14ac:dyDescent="0.3">
      <c r="A481" s="4" t="s">
        <v>0</v>
      </c>
      <c r="B481" s="4" t="s">
        <v>8</v>
      </c>
      <c r="C481" s="4" t="s">
        <v>22</v>
      </c>
      <c r="D481" s="4" t="s">
        <v>53</v>
      </c>
      <c r="E481" s="4" t="s">
        <v>201</v>
      </c>
      <c r="F481" s="11">
        <v>42</v>
      </c>
      <c r="G481" s="20">
        <v>37</v>
      </c>
      <c r="H481" s="11">
        <v>0</v>
      </c>
      <c r="I481" s="11">
        <v>0</v>
      </c>
      <c r="J481" s="11">
        <v>37</v>
      </c>
      <c r="K481" s="12">
        <v>5</v>
      </c>
      <c r="L481" s="16">
        <v>0</v>
      </c>
    </row>
    <row r="482" spans="1:12" outlineLevel="2" x14ac:dyDescent="0.3">
      <c r="A482" s="4" t="s">
        <v>0</v>
      </c>
      <c r="B482" s="4" t="s">
        <v>8</v>
      </c>
      <c r="C482" s="4" t="s">
        <v>22</v>
      </c>
      <c r="D482" s="4" t="s">
        <v>80</v>
      </c>
      <c r="E482" s="4" t="s">
        <v>202</v>
      </c>
      <c r="F482" s="11">
        <v>26</v>
      </c>
      <c r="G482" s="20">
        <v>25</v>
      </c>
      <c r="H482" s="11">
        <v>0</v>
      </c>
      <c r="I482" s="11">
        <v>0</v>
      </c>
      <c r="J482" s="11">
        <v>25</v>
      </c>
      <c r="K482" s="12">
        <v>1</v>
      </c>
      <c r="L482" s="16">
        <v>0</v>
      </c>
    </row>
    <row r="483" spans="1:12" outlineLevel="2" x14ac:dyDescent="0.3">
      <c r="A483" s="4" t="s">
        <v>0</v>
      </c>
      <c r="B483" s="4" t="s">
        <v>8</v>
      </c>
      <c r="C483" s="4" t="s">
        <v>22</v>
      </c>
      <c r="D483" s="4" t="s">
        <v>109</v>
      </c>
      <c r="E483" s="4" t="s">
        <v>203</v>
      </c>
      <c r="F483" s="11">
        <v>5</v>
      </c>
      <c r="G483" s="20">
        <v>5</v>
      </c>
      <c r="H483" s="11">
        <v>0</v>
      </c>
      <c r="I483" s="11">
        <v>0</v>
      </c>
      <c r="J483" s="11">
        <v>5</v>
      </c>
      <c r="K483" s="12">
        <v>0</v>
      </c>
      <c r="L483" s="16">
        <v>0</v>
      </c>
    </row>
    <row r="484" spans="1:12" outlineLevel="2" x14ac:dyDescent="0.3">
      <c r="A484" s="4" t="s">
        <v>0</v>
      </c>
      <c r="B484" s="4" t="s">
        <v>8</v>
      </c>
      <c r="C484" s="4" t="s">
        <v>22</v>
      </c>
      <c r="D484" s="4" t="s">
        <v>49</v>
      </c>
      <c r="E484" s="4" t="s">
        <v>204</v>
      </c>
      <c r="F484" s="11">
        <v>1</v>
      </c>
      <c r="G484" s="20">
        <v>1</v>
      </c>
      <c r="H484" s="11">
        <v>0</v>
      </c>
      <c r="I484" s="11">
        <v>0</v>
      </c>
      <c r="J484" s="11">
        <v>1</v>
      </c>
      <c r="K484" s="12">
        <v>0</v>
      </c>
      <c r="L484" s="16">
        <v>0</v>
      </c>
    </row>
    <row r="485" spans="1:12" outlineLevel="2" x14ac:dyDescent="0.3">
      <c r="A485" s="4" t="s">
        <v>0</v>
      </c>
      <c r="B485" s="4" t="s">
        <v>8</v>
      </c>
      <c r="C485" s="4" t="s">
        <v>22</v>
      </c>
      <c r="D485" s="4" t="s">
        <v>97</v>
      </c>
      <c r="E485" s="4" t="s">
        <v>206</v>
      </c>
      <c r="F485" s="11">
        <v>6</v>
      </c>
      <c r="G485" s="20">
        <v>5</v>
      </c>
      <c r="H485" s="11">
        <v>0</v>
      </c>
      <c r="I485" s="11">
        <v>0</v>
      </c>
      <c r="J485" s="11">
        <v>5</v>
      </c>
      <c r="K485" s="12">
        <v>1</v>
      </c>
      <c r="L485" s="16">
        <v>0</v>
      </c>
    </row>
    <row r="486" spans="1:12" outlineLevel="2" x14ac:dyDescent="0.3">
      <c r="A486" s="4" t="s">
        <v>0</v>
      </c>
      <c r="B486" s="4" t="s">
        <v>8</v>
      </c>
      <c r="C486" s="4" t="s">
        <v>22</v>
      </c>
      <c r="D486" s="4" t="s">
        <v>90</v>
      </c>
      <c r="E486" s="4" t="s">
        <v>209</v>
      </c>
      <c r="F486" s="11">
        <v>0</v>
      </c>
      <c r="G486" s="20">
        <v>1</v>
      </c>
      <c r="H486" s="11">
        <v>0</v>
      </c>
      <c r="I486" s="11">
        <v>0</v>
      </c>
      <c r="J486" s="11">
        <v>1</v>
      </c>
      <c r="K486" s="12">
        <v>0</v>
      </c>
      <c r="L486" s="16">
        <v>1</v>
      </c>
    </row>
    <row r="487" spans="1:12" outlineLevel="2" x14ac:dyDescent="0.3">
      <c r="A487" s="4" t="s">
        <v>0</v>
      </c>
      <c r="B487" s="4" t="s">
        <v>8</v>
      </c>
      <c r="C487" s="4" t="s">
        <v>22</v>
      </c>
      <c r="D487" s="4" t="s">
        <v>81</v>
      </c>
      <c r="E487" s="4" t="s">
        <v>210</v>
      </c>
      <c r="F487" s="11">
        <v>18</v>
      </c>
      <c r="G487" s="20">
        <v>16</v>
      </c>
      <c r="H487" s="11">
        <v>0</v>
      </c>
      <c r="I487" s="11">
        <v>0</v>
      </c>
      <c r="J487" s="11">
        <v>16</v>
      </c>
      <c r="K487" s="12">
        <v>2</v>
      </c>
      <c r="L487" s="16">
        <v>0</v>
      </c>
    </row>
    <row r="488" spans="1:12" outlineLevel="2" x14ac:dyDescent="0.3">
      <c r="A488" s="4" t="s">
        <v>0</v>
      </c>
      <c r="B488" s="4" t="s">
        <v>8</v>
      </c>
      <c r="C488" s="4" t="s">
        <v>22</v>
      </c>
      <c r="D488" s="4" t="s">
        <v>82</v>
      </c>
      <c r="E488" s="4" t="s">
        <v>211</v>
      </c>
      <c r="F488" s="11">
        <v>61</v>
      </c>
      <c r="G488" s="20">
        <v>49</v>
      </c>
      <c r="H488" s="11">
        <v>0</v>
      </c>
      <c r="I488" s="11">
        <v>0</v>
      </c>
      <c r="J488" s="11">
        <v>49</v>
      </c>
      <c r="K488" s="12">
        <v>12</v>
      </c>
      <c r="L488" s="16">
        <v>0</v>
      </c>
    </row>
    <row r="489" spans="1:12" outlineLevel="2" x14ac:dyDescent="0.3">
      <c r="A489" s="4" t="s">
        <v>0</v>
      </c>
      <c r="B489" s="4" t="s">
        <v>8</v>
      </c>
      <c r="C489" s="4" t="s">
        <v>22</v>
      </c>
      <c r="D489" s="4" t="s">
        <v>112</v>
      </c>
      <c r="E489" s="4" t="s">
        <v>160</v>
      </c>
      <c r="F489" s="11">
        <v>2</v>
      </c>
      <c r="G489" s="20">
        <v>2</v>
      </c>
      <c r="H489" s="11">
        <v>0</v>
      </c>
      <c r="I489" s="11">
        <v>0</v>
      </c>
      <c r="J489" s="11">
        <v>2</v>
      </c>
      <c r="K489" s="12">
        <v>0</v>
      </c>
      <c r="L489" s="16">
        <v>0</v>
      </c>
    </row>
    <row r="490" spans="1:12" outlineLevel="2" x14ac:dyDescent="0.3">
      <c r="A490" s="4" t="s">
        <v>0</v>
      </c>
      <c r="B490" s="4" t="s">
        <v>8</v>
      </c>
      <c r="C490" s="4" t="s">
        <v>22</v>
      </c>
      <c r="D490" s="4" t="s">
        <v>91</v>
      </c>
      <c r="E490" s="4" t="s">
        <v>212</v>
      </c>
      <c r="F490" s="11">
        <v>5</v>
      </c>
      <c r="G490" s="20">
        <v>4</v>
      </c>
      <c r="H490" s="11">
        <v>0</v>
      </c>
      <c r="I490" s="11">
        <v>0</v>
      </c>
      <c r="J490" s="11">
        <v>4</v>
      </c>
      <c r="K490" s="12">
        <v>1</v>
      </c>
      <c r="L490" s="16">
        <v>0</v>
      </c>
    </row>
    <row r="491" spans="1:12" outlineLevel="2" x14ac:dyDescent="0.3">
      <c r="A491" s="4" t="s">
        <v>0</v>
      </c>
      <c r="B491" s="4" t="s">
        <v>8</v>
      </c>
      <c r="C491" s="4" t="s">
        <v>22</v>
      </c>
      <c r="D491" s="4" t="s">
        <v>113</v>
      </c>
      <c r="E491" s="4" t="s">
        <v>161</v>
      </c>
      <c r="F491" s="11">
        <v>1</v>
      </c>
      <c r="G491" s="20">
        <v>1</v>
      </c>
      <c r="H491" s="11">
        <v>0</v>
      </c>
      <c r="I491" s="11">
        <v>0</v>
      </c>
      <c r="J491" s="11">
        <v>1</v>
      </c>
      <c r="K491" s="12">
        <v>0</v>
      </c>
      <c r="L491" s="16">
        <v>0</v>
      </c>
    </row>
    <row r="492" spans="1:12" outlineLevel="2" x14ac:dyDescent="0.3">
      <c r="A492" s="4" t="s">
        <v>0</v>
      </c>
      <c r="B492" s="4" t="s">
        <v>8</v>
      </c>
      <c r="C492" s="4" t="s">
        <v>22</v>
      </c>
      <c r="D492" s="4" t="s">
        <v>83</v>
      </c>
      <c r="E492" s="4" t="s">
        <v>213</v>
      </c>
      <c r="F492" s="11">
        <v>3</v>
      </c>
      <c r="G492" s="20">
        <v>3</v>
      </c>
      <c r="H492" s="11">
        <v>0</v>
      </c>
      <c r="I492" s="11">
        <v>0</v>
      </c>
      <c r="J492" s="11">
        <v>3</v>
      </c>
      <c r="K492" s="12">
        <v>0</v>
      </c>
      <c r="L492" s="16">
        <v>0</v>
      </c>
    </row>
    <row r="493" spans="1:12" outlineLevel="2" x14ac:dyDescent="0.3">
      <c r="A493" s="4" t="s">
        <v>0</v>
      </c>
      <c r="B493" s="4" t="s">
        <v>8</v>
      </c>
      <c r="C493" s="4" t="s">
        <v>22</v>
      </c>
      <c r="D493" s="4" t="s">
        <v>116</v>
      </c>
      <c r="E493" s="4" t="s">
        <v>163</v>
      </c>
      <c r="F493" s="11">
        <v>1</v>
      </c>
      <c r="G493" s="20">
        <v>1</v>
      </c>
      <c r="H493" s="11">
        <v>0</v>
      </c>
      <c r="I493" s="11">
        <v>0</v>
      </c>
      <c r="J493" s="11">
        <v>1</v>
      </c>
      <c r="K493" s="12">
        <v>0</v>
      </c>
      <c r="L493" s="16">
        <v>0</v>
      </c>
    </row>
    <row r="494" spans="1:12" outlineLevel="2" x14ac:dyDescent="0.3">
      <c r="A494" s="4" t="s">
        <v>0</v>
      </c>
      <c r="B494" s="4" t="s">
        <v>8</v>
      </c>
      <c r="C494" s="4" t="s">
        <v>22</v>
      </c>
      <c r="D494" s="4" t="s">
        <v>117</v>
      </c>
      <c r="E494" s="4" t="s">
        <v>164</v>
      </c>
      <c r="F494" s="11">
        <v>4</v>
      </c>
      <c r="G494" s="20">
        <v>4</v>
      </c>
      <c r="H494" s="11">
        <v>0</v>
      </c>
      <c r="I494" s="11">
        <v>0</v>
      </c>
      <c r="J494" s="11">
        <v>4</v>
      </c>
      <c r="K494" s="12">
        <v>0</v>
      </c>
      <c r="L494" s="16">
        <v>0</v>
      </c>
    </row>
    <row r="495" spans="1:12" outlineLevel="2" x14ac:dyDescent="0.3">
      <c r="A495" s="4" t="s">
        <v>0</v>
      </c>
      <c r="B495" s="4" t="s">
        <v>8</v>
      </c>
      <c r="C495" s="4" t="s">
        <v>22</v>
      </c>
      <c r="D495" s="4" t="s">
        <v>121</v>
      </c>
      <c r="E495" s="4" t="s">
        <v>167</v>
      </c>
      <c r="F495" s="11">
        <v>1</v>
      </c>
      <c r="G495" s="20">
        <v>1</v>
      </c>
      <c r="H495" s="11">
        <v>0</v>
      </c>
      <c r="I495" s="11">
        <v>0</v>
      </c>
      <c r="J495" s="11">
        <v>1</v>
      </c>
      <c r="K495" s="12">
        <v>0</v>
      </c>
      <c r="L495" s="16">
        <v>0</v>
      </c>
    </row>
    <row r="496" spans="1:12" outlineLevel="2" x14ac:dyDescent="0.3">
      <c r="A496" s="4" t="s">
        <v>0</v>
      </c>
      <c r="B496" s="4" t="s">
        <v>8</v>
      </c>
      <c r="C496" s="4" t="s">
        <v>22</v>
      </c>
      <c r="D496" s="4" t="s">
        <v>122</v>
      </c>
      <c r="E496" s="4" t="s">
        <v>215</v>
      </c>
      <c r="F496" s="11">
        <v>1</v>
      </c>
      <c r="G496" s="20">
        <v>1</v>
      </c>
      <c r="H496" s="11">
        <v>0</v>
      </c>
      <c r="I496" s="11">
        <v>0</v>
      </c>
      <c r="J496" s="11">
        <v>1</v>
      </c>
      <c r="K496" s="12">
        <v>0</v>
      </c>
      <c r="L496" s="16">
        <v>0</v>
      </c>
    </row>
    <row r="497" spans="1:12" outlineLevel="2" x14ac:dyDescent="0.3">
      <c r="A497" s="4" t="s">
        <v>0</v>
      </c>
      <c r="B497" s="4" t="s">
        <v>8</v>
      </c>
      <c r="C497" s="4" t="s">
        <v>22</v>
      </c>
      <c r="D497" s="4" t="s">
        <v>124</v>
      </c>
      <c r="E497" s="4" t="s">
        <v>217</v>
      </c>
      <c r="F497" s="11">
        <v>1</v>
      </c>
      <c r="G497" s="20">
        <v>1</v>
      </c>
      <c r="H497" s="11">
        <v>0</v>
      </c>
      <c r="I497" s="11">
        <v>0</v>
      </c>
      <c r="J497" s="11">
        <v>1</v>
      </c>
      <c r="K497" s="12">
        <v>0</v>
      </c>
      <c r="L497" s="16">
        <v>0</v>
      </c>
    </row>
    <row r="498" spans="1:12" outlineLevel="2" x14ac:dyDescent="0.3">
      <c r="A498" s="4" t="s">
        <v>0</v>
      </c>
      <c r="B498" s="4" t="s">
        <v>8</v>
      </c>
      <c r="C498" s="4" t="s">
        <v>22</v>
      </c>
      <c r="D498" s="4" t="s">
        <v>99</v>
      </c>
      <c r="E498" s="4" t="s">
        <v>218</v>
      </c>
      <c r="F498" s="11">
        <v>1</v>
      </c>
      <c r="G498" s="20">
        <v>1</v>
      </c>
      <c r="H498" s="11">
        <v>0</v>
      </c>
      <c r="I498" s="11">
        <v>0</v>
      </c>
      <c r="J498" s="11">
        <v>1</v>
      </c>
      <c r="K498" s="12">
        <v>0</v>
      </c>
      <c r="L498" s="16">
        <v>0</v>
      </c>
    </row>
    <row r="499" spans="1:12" outlineLevel="2" x14ac:dyDescent="0.3">
      <c r="A499" s="4" t="s">
        <v>0</v>
      </c>
      <c r="B499" s="4" t="s">
        <v>8</v>
      </c>
      <c r="C499" s="4" t="s">
        <v>22</v>
      </c>
      <c r="D499" s="4" t="s">
        <v>132</v>
      </c>
      <c r="E499" s="4" t="s">
        <v>219</v>
      </c>
      <c r="F499" s="11">
        <v>3</v>
      </c>
      <c r="G499" s="20">
        <v>2</v>
      </c>
      <c r="H499" s="11">
        <v>0</v>
      </c>
      <c r="I499" s="11">
        <v>0</v>
      </c>
      <c r="J499" s="11">
        <v>2</v>
      </c>
      <c r="K499" s="12">
        <v>1</v>
      </c>
      <c r="L499" s="16">
        <v>0</v>
      </c>
    </row>
    <row r="500" spans="1:12" outlineLevel="2" x14ac:dyDescent="0.3">
      <c r="A500" s="4" t="s">
        <v>0</v>
      </c>
      <c r="B500" s="4" t="s">
        <v>8</v>
      </c>
      <c r="C500" s="4" t="s">
        <v>22</v>
      </c>
      <c r="D500" s="4" t="s">
        <v>61</v>
      </c>
      <c r="E500" s="4" t="s">
        <v>220</v>
      </c>
      <c r="F500" s="11">
        <v>3</v>
      </c>
      <c r="G500" s="20">
        <v>0</v>
      </c>
      <c r="H500" s="11">
        <v>0</v>
      </c>
      <c r="I500" s="11">
        <v>0</v>
      </c>
      <c r="J500" s="11">
        <v>0</v>
      </c>
      <c r="K500" s="12">
        <v>3</v>
      </c>
      <c r="L500" s="16">
        <v>0</v>
      </c>
    </row>
    <row r="501" spans="1:12" outlineLevel="2" x14ac:dyDescent="0.3">
      <c r="A501" s="4" t="s">
        <v>0</v>
      </c>
      <c r="B501" s="4" t="s">
        <v>8</v>
      </c>
      <c r="C501" s="4" t="s">
        <v>22</v>
      </c>
      <c r="D501" s="4" t="s">
        <v>103</v>
      </c>
      <c r="E501" s="4" t="s">
        <v>250</v>
      </c>
      <c r="F501" s="11">
        <v>1</v>
      </c>
      <c r="G501" s="20">
        <v>1</v>
      </c>
      <c r="H501" s="11">
        <v>0</v>
      </c>
      <c r="I501" s="11">
        <v>0</v>
      </c>
      <c r="J501" s="11">
        <v>1</v>
      </c>
      <c r="K501" s="12">
        <v>0</v>
      </c>
      <c r="L501" s="16">
        <v>0</v>
      </c>
    </row>
    <row r="502" spans="1:12" outlineLevel="2" x14ac:dyDescent="0.3">
      <c r="A502" s="4" t="s">
        <v>0</v>
      </c>
      <c r="B502" s="4" t="s">
        <v>8</v>
      </c>
      <c r="C502" s="4" t="s">
        <v>22</v>
      </c>
      <c r="D502" s="4" t="s">
        <v>128</v>
      </c>
      <c r="E502" s="4" t="s">
        <v>221</v>
      </c>
      <c r="F502" s="11">
        <v>3</v>
      </c>
      <c r="G502" s="20">
        <v>2</v>
      </c>
      <c r="H502" s="11">
        <v>0</v>
      </c>
      <c r="I502" s="11">
        <v>0</v>
      </c>
      <c r="J502" s="11">
        <v>2</v>
      </c>
      <c r="K502" s="12">
        <v>1</v>
      </c>
      <c r="L502" s="16">
        <v>0</v>
      </c>
    </row>
    <row r="503" spans="1:12" outlineLevel="2" x14ac:dyDescent="0.3">
      <c r="A503" s="4" t="s">
        <v>0</v>
      </c>
      <c r="B503" s="4" t="s">
        <v>8</v>
      </c>
      <c r="C503" s="4" t="s">
        <v>22</v>
      </c>
      <c r="D503" s="4" t="s">
        <v>84</v>
      </c>
      <c r="E503" s="4" t="s">
        <v>222</v>
      </c>
      <c r="F503" s="11">
        <v>5</v>
      </c>
      <c r="G503" s="20">
        <v>4</v>
      </c>
      <c r="H503" s="11">
        <v>0</v>
      </c>
      <c r="I503" s="11">
        <v>0</v>
      </c>
      <c r="J503" s="11">
        <v>4</v>
      </c>
      <c r="K503" s="12">
        <v>1</v>
      </c>
      <c r="L503" s="16">
        <v>0</v>
      </c>
    </row>
    <row r="504" spans="1:12" outlineLevel="2" x14ac:dyDescent="0.3">
      <c r="A504" s="4" t="s">
        <v>0</v>
      </c>
      <c r="B504" s="4" t="s">
        <v>8</v>
      </c>
      <c r="C504" s="4" t="s">
        <v>22</v>
      </c>
      <c r="D504" s="4" t="s">
        <v>110</v>
      </c>
      <c r="E504" s="4" t="s">
        <v>223</v>
      </c>
      <c r="F504" s="11">
        <v>4</v>
      </c>
      <c r="G504" s="20">
        <v>1</v>
      </c>
      <c r="H504" s="11">
        <v>0</v>
      </c>
      <c r="I504" s="11">
        <v>0</v>
      </c>
      <c r="J504" s="11">
        <v>1</v>
      </c>
      <c r="K504" s="12">
        <v>3</v>
      </c>
      <c r="L504" s="16">
        <v>0</v>
      </c>
    </row>
    <row r="505" spans="1:12" outlineLevel="2" x14ac:dyDescent="0.3">
      <c r="A505" s="4" t="s">
        <v>0</v>
      </c>
      <c r="B505" s="4" t="s">
        <v>8</v>
      </c>
      <c r="C505" s="4" t="s">
        <v>22</v>
      </c>
      <c r="D505" s="4" t="s">
        <v>85</v>
      </c>
      <c r="E505" s="4" t="s">
        <v>224</v>
      </c>
      <c r="F505" s="11">
        <v>8</v>
      </c>
      <c r="G505" s="20">
        <v>6</v>
      </c>
      <c r="H505" s="11">
        <v>0</v>
      </c>
      <c r="I505" s="11">
        <v>0</v>
      </c>
      <c r="J505" s="11">
        <v>6</v>
      </c>
      <c r="K505" s="12">
        <v>2</v>
      </c>
      <c r="L505" s="16">
        <v>0</v>
      </c>
    </row>
    <row r="506" spans="1:12" outlineLevel="2" x14ac:dyDescent="0.3">
      <c r="A506" s="4" t="s">
        <v>0</v>
      </c>
      <c r="B506" s="4" t="s">
        <v>8</v>
      </c>
      <c r="C506" s="4" t="s">
        <v>22</v>
      </c>
      <c r="D506" s="4" t="s">
        <v>88</v>
      </c>
      <c r="E506" s="4" t="s">
        <v>225</v>
      </c>
      <c r="F506" s="11">
        <v>6</v>
      </c>
      <c r="G506" s="20">
        <v>5</v>
      </c>
      <c r="H506" s="11">
        <v>0</v>
      </c>
      <c r="I506" s="11">
        <v>0</v>
      </c>
      <c r="J506" s="11">
        <v>5</v>
      </c>
      <c r="K506" s="12">
        <v>1</v>
      </c>
      <c r="L506" s="16">
        <v>0</v>
      </c>
    </row>
    <row r="507" spans="1:12" outlineLevel="2" x14ac:dyDescent="0.3">
      <c r="A507" s="4" t="s">
        <v>0</v>
      </c>
      <c r="B507" s="4" t="s">
        <v>8</v>
      </c>
      <c r="C507" s="4" t="s">
        <v>22</v>
      </c>
      <c r="D507" s="4" t="s">
        <v>86</v>
      </c>
      <c r="E507" s="4" t="s">
        <v>226</v>
      </c>
      <c r="F507" s="11">
        <v>14</v>
      </c>
      <c r="G507" s="20">
        <v>9</v>
      </c>
      <c r="H507" s="11">
        <v>0</v>
      </c>
      <c r="I507" s="11">
        <v>0</v>
      </c>
      <c r="J507" s="11">
        <v>9</v>
      </c>
      <c r="K507" s="12">
        <v>5</v>
      </c>
      <c r="L507" s="16">
        <v>0</v>
      </c>
    </row>
    <row r="508" spans="1:12" outlineLevel="2" x14ac:dyDescent="0.3">
      <c r="A508" s="4" t="s">
        <v>0</v>
      </c>
      <c r="B508" s="4" t="s">
        <v>8</v>
      </c>
      <c r="C508" s="4" t="s">
        <v>22</v>
      </c>
      <c r="D508" s="4" t="s">
        <v>108</v>
      </c>
      <c r="E508" s="4" t="s">
        <v>227</v>
      </c>
      <c r="F508" s="11">
        <v>4</v>
      </c>
      <c r="G508" s="20">
        <v>2</v>
      </c>
      <c r="H508" s="11">
        <v>0</v>
      </c>
      <c r="I508" s="11">
        <v>0</v>
      </c>
      <c r="J508" s="11">
        <v>2</v>
      </c>
      <c r="K508" s="12">
        <v>2</v>
      </c>
      <c r="L508" s="16">
        <v>0</v>
      </c>
    </row>
    <row r="509" spans="1:12" outlineLevel="2" x14ac:dyDescent="0.3">
      <c r="A509" s="4" t="s">
        <v>0</v>
      </c>
      <c r="B509" s="4" t="s">
        <v>8</v>
      </c>
      <c r="C509" s="4" t="s">
        <v>22</v>
      </c>
      <c r="D509" s="4" t="s">
        <v>64</v>
      </c>
      <c r="E509" s="4" t="s">
        <v>228</v>
      </c>
      <c r="F509" s="11">
        <v>7</v>
      </c>
      <c r="G509" s="20">
        <v>7</v>
      </c>
      <c r="H509" s="11">
        <v>0</v>
      </c>
      <c r="I509" s="11">
        <v>0</v>
      </c>
      <c r="J509" s="11">
        <v>7</v>
      </c>
      <c r="K509" s="12">
        <v>0</v>
      </c>
      <c r="L509" s="16">
        <v>0</v>
      </c>
    </row>
    <row r="510" spans="1:12" outlineLevel="2" x14ac:dyDescent="0.3">
      <c r="A510" s="4" t="s">
        <v>0</v>
      </c>
      <c r="B510" s="4" t="s">
        <v>8</v>
      </c>
      <c r="C510" s="4" t="s">
        <v>22</v>
      </c>
      <c r="D510" s="4" t="s">
        <v>126</v>
      </c>
      <c r="E510" s="4" t="s">
        <v>229</v>
      </c>
      <c r="F510" s="11">
        <v>14</v>
      </c>
      <c r="G510" s="20">
        <v>14</v>
      </c>
      <c r="H510" s="11">
        <v>0</v>
      </c>
      <c r="I510" s="11">
        <v>0</v>
      </c>
      <c r="J510" s="11">
        <v>14</v>
      </c>
      <c r="K510" s="12">
        <v>0</v>
      </c>
      <c r="L510" s="16">
        <v>0</v>
      </c>
    </row>
    <row r="511" spans="1:12" outlineLevel="2" x14ac:dyDescent="0.3">
      <c r="A511" s="4" t="s">
        <v>0</v>
      </c>
      <c r="B511" s="4" t="s">
        <v>8</v>
      </c>
      <c r="C511" s="4" t="s">
        <v>22</v>
      </c>
      <c r="D511" s="4" t="s">
        <v>127</v>
      </c>
      <c r="E511" s="4" t="s">
        <v>230</v>
      </c>
      <c r="F511" s="11">
        <v>11</v>
      </c>
      <c r="G511" s="20">
        <v>9</v>
      </c>
      <c r="H511" s="11">
        <v>0</v>
      </c>
      <c r="I511" s="11">
        <v>0</v>
      </c>
      <c r="J511" s="11">
        <v>9</v>
      </c>
      <c r="K511" s="12">
        <v>2</v>
      </c>
      <c r="L511" s="16">
        <v>0</v>
      </c>
    </row>
    <row r="512" spans="1:12" outlineLevel="2" x14ac:dyDescent="0.3">
      <c r="A512" s="4" t="s">
        <v>0</v>
      </c>
      <c r="B512" s="4" t="s">
        <v>8</v>
      </c>
      <c r="C512" s="4" t="s">
        <v>22</v>
      </c>
      <c r="D512" s="4" t="s">
        <v>89</v>
      </c>
      <c r="E512" s="4" t="s">
        <v>231</v>
      </c>
      <c r="F512" s="11">
        <v>1</v>
      </c>
      <c r="G512" s="20">
        <v>1</v>
      </c>
      <c r="H512" s="11">
        <v>0</v>
      </c>
      <c r="I512" s="11">
        <v>0</v>
      </c>
      <c r="J512" s="11">
        <v>1</v>
      </c>
      <c r="K512" s="12">
        <v>0</v>
      </c>
      <c r="L512" s="16">
        <v>0</v>
      </c>
    </row>
    <row r="513" spans="1:12" outlineLevel="2" x14ac:dyDescent="0.3">
      <c r="A513" s="4" t="s">
        <v>0</v>
      </c>
      <c r="B513" s="4" t="s">
        <v>8</v>
      </c>
      <c r="C513" s="4" t="s">
        <v>22</v>
      </c>
      <c r="D513" s="4" t="s">
        <v>104</v>
      </c>
      <c r="E513" s="4" t="s">
        <v>232</v>
      </c>
      <c r="F513" s="11">
        <v>0</v>
      </c>
      <c r="G513" s="20">
        <v>0</v>
      </c>
      <c r="H513" s="11">
        <v>0</v>
      </c>
      <c r="I513" s="11">
        <v>0</v>
      </c>
      <c r="J513" s="11">
        <v>0</v>
      </c>
      <c r="K513" s="12">
        <v>0</v>
      </c>
      <c r="L513" s="16">
        <v>0</v>
      </c>
    </row>
    <row r="514" spans="1:12" outlineLevel="2" x14ac:dyDescent="0.3">
      <c r="A514" s="4" t="s">
        <v>0</v>
      </c>
      <c r="B514" s="4" t="s">
        <v>8</v>
      </c>
      <c r="C514" s="4" t="s">
        <v>22</v>
      </c>
      <c r="D514" s="4" t="s">
        <v>105</v>
      </c>
      <c r="E514" s="4" t="s">
        <v>233</v>
      </c>
      <c r="F514" s="11">
        <v>1</v>
      </c>
      <c r="G514" s="20">
        <v>0</v>
      </c>
      <c r="H514" s="11">
        <v>0</v>
      </c>
      <c r="I514" s="11">
        <v>0</v>
      </c>
      <c r="J514" s="11">
        <v>0</v>
      </c>
      <c r="K514" s="12">
        <v>1</v>
      </c>
      <c r="L514" s="16">
        <v>0</v>
      </c>
    </row>
    <row r="515" spans="1:12" outlineLevel="1" x14ac:dyDescent="0.3">
      <c r="A515" s="30" t="s">
        <v>277</v>
      </c>
      <c r="B515" s="30"/>
      <c r="C515" s="30"/>
      <c r="D515" s="30"/>
      <c r="E515" s="30"/>
      <c r="F515" s="34"/>
      <c r="G515" s="34"/>
      <c r="H515" s="34"/>
      <c r="I515" s="34"/>
      <c r="J515" s="34"/>
      <c r="K515" s="32">
        <f>SUBTOTAL(9,K2:K514)</f>
        <v>2627</v>
      </c>
      <c r="L515" s="32"/>
    </row>
  </sheetData>
  <sortState xmlns:xlrd2="http://schemas.microsoft.com/office/spreadsheetml/2017/richdata2" ref="A2:L515">
    <sortCondition ref="A2:A515"/>
    <sortCondition ref="B2:B515"/>
    <sortCondition ref="D2:D515"/>
  </sortState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"/>
  <sheetViews>
    <sheetView workbookViewId="0">
      <selection activeCell="B23" sqref="B23"/>
    </sheetView>
  </sheetViews>
  <sheetFormatPr defaultRowHeight="14.4" outlineLevelRow="2" x14ac:dyDescent="0.3"/>
  <cols>
    <col min="1" max="1" width="22" customWidth="1"/>
    <col min="2" max="2" width="21" customWidth="1"/>
    <col min="3" max="3" width="8.5546875" customWidth="1"/>
    <col min="4" max="4" width="13.5546875" customWidth="1"/>
    <col min="5" max="5" width="16.109375" bestFit="1" customWidth="1"/>
    <col min="6" max="6" width="18.109375" customWidth="1"/>
    <col min="7" max="7" width="9.109375" customWidth="1"/>
    <col min="8" max="8" width="20.44140625" customWidth="1"/>
    <col min="9" max="9" width="13.88671875" customWidth="1"/>
    <col min="10" max="10" width="8.88671875" style="18"/>
  </cols>
  <sheetData>
    <row r="1" spans="1:10" s="3" customFormat="1" ht="38.1" customHeight="1" x14ac:dyDescent="0.3">
      <c r="A1" s="26" t="s">
        <v>271</v>
      </c>
      <c r="B1" s="26" t="s">
        <v>272</v>
      </c>
      <c r="C1" s="26" t="s">
        <v>273</v>
      </c>
      <c r="D1" s="27" t="s">
        <v>254</v>
      </c>
      <c r="E1" s="27" t="s">
        <v>255</v>
      </c>
      <c r="F1" s="26" t="s">
        <v>158</v>
      </c>
      <c r="G1" s="26" t="s">
        <v>157</v>
      </c>
      <c r="H1" s="26" t="s">
        <v>270</v>
      </c>
      <c r="I1" s="26" t="s">
        <v>151</v>
      </c>
      <c r="J1" s="26" t="s">
        <v>152</v>
      </c>
    </row>
    <row r="2" spans="1:10" outlineLevel="2" x14ac:dyDescent="0.3">
      <c r="A2" s="4" t="s">
        <v>0</v>
      </c>
      <c r="B2" s="4" t="s">
        <v>1</v>
      </c>
      <c r="C2" s="4" t="s">
        <v>15</v>
      </c>
      <c r="D2" s="11">
        <v>137</v>
      </c>
      <c r="E2" s="11">
        <v>75</v>
      </c>
      <c r="F2" s="11">
        <v>0</v>
      </c>
      <c r="G2" s="11">
        <v>0</v>
      </c>
      <c r="H2" s="11">
        <v>75</v>
      </c>
      <c r="I2" s="12">
        <v>62</v>
      </c>
      <c r="J2" s="16">
        <v>0</v>
      </c>
    </row>
    <row r="3" spans="1:10" outlineLevel="2" x14ac:dyDescent="0.3">
      <c r="A3" s="4" t="s">
        <v>0</v>
      </c>
      <c r="B3" s="4" t="s">
        <v>2</v>
      </c>
      <c r="C3" s="4" t="s">
        <v>16</v>
      </c>
      <c r="D3" s="11">
        <v>80</v>
      </c>
      <c r="E3" s="11">
        <v>56</v>
      </c>
      <c r="F3" s="11">
        <v>0</v>
      </c>
      <c r="G3" s="11">
        <v>0</v>
      </c>
      <c r="H3" s="11">
        <v>56</v>
      </c>
      <c r="I3" s="12">
        <v>24</v>
      </c>
      <c r="J3" s="16">
        <v>0</v>
      </c>
    </row>
    <row r="4" spans="1:10" outlineLevel="2" x14ac:dyDescent="0.3">
      <c r="A4" s="4" t="s">
        <v>0</v>
      </c>
      <c r="B4" s="4" t="s">
        <v>3</v>
      </c>
      <c r="C4" s="4" t="s">
        <v>17</v>
      </c>
      <c r="D4" s="11">
        <v>87</v>
      </c>
      <c r="E4" s="11">
        <v>60</v>
      </c>
      <c r="F4" s="11">
        <v>0</v>
      </c>
      <c r="G4" s="11">
        <v>0</v>
      </c>
      <c r="H4" s="11">
        <v>60</v>
      </c>
      <c r="I4" s="12">
        <v>27</v>
      </c>
      <c r="J4" s="16">
        <v>0</v>
      </c>
    </row>
    <row r="5" spans="1:10" outlineLevel="2" x14ac:dyDescent="0.3">
      <c r="A5" s="4" t="s">
        <v>0</v>
      </c>
      <c r="B5" s="4" t="s">
        <v>4</v>
      </c>
      <c r="C5" s="4" t="s">
        <v>18</v>
      </c>
      <c r="D5" s="11">
        <v>254</v>
      </c>
      <c r="E5" s="11">
        <v>147</v>
      </c>
      <c r="F5" s="11">
        <v>0</v>
      </c>
      <c r="G5" s="11">
        <v>0</v>
      </c>
      <c r="H5" s="11">
        <v>147</v>
      </c>
      <c r="I5" s="12">
        <v>107</v>
      </c>
      <c r="J5" s="16">
        <v>0</v>
      </c>
    </row>
    <row r="6" spans="1:10" outlineLevel="2" x14ac:dyDescent="0.3">
      <c r="A6" s="4" t="s">
        <v>0</v>
      </c>
      <c r="B6" s="4" t="s">
        <v>5</v>
      </c>
      <c r="C6" s="4" t="s">
        <v>19</v>
      </c>
      <c r="D6" s="11">
        <v>179</v>
      </c>
      <c r="E6" s="11">
        <v>99</v>
      </c>
      <c r="F6" s="11">
        <v>0</v>
      </c>
      <c r="G6" s="11">
        <v>0</v>
      </c>
      <c r="H6" s="11">
        <v>99</v>
      </c>
      <c r="I6" s="12">
        <v>80</v>
      </c>
      <c r="J6" s="16">
        <v>0</v>
      </c>
    </row>
    <row r="7" spans="1:10" outlineLevel="2" x14ac:dyDescent="0.3">
      <c r="A7" s="4" t="s">
        <v>0</v>
      </c>
      <c r="B7" s="4" t="s">
        <v>6</v>
      </c>
      <c r="C7" s="4" t="s">
        <v>20</v>
      </c>
      <c r="D7" s="11">
        <v>816</v>
      </c>
      <c r="E7" s="11">
        <v>621</v>
      </c>
      <c r="F7" s="11">
        <v>0</v>
      </c>
      <c r="G7" s="11">
        <v>0</v>
      </c>
      <c r="H7" s="11">
        <v>621</v>
      </c>
      <c r="I7" s="12">
        <v>195</v>
      </c>
      <c r="J7" s="16">
        <v>0</v>
      </c>
    </row>
    <row r="8" spans="1:10" outlineLevel="2" x14ac:dyDescent="0.3">
      <c r="A8" s="4" t="s">
        <v>0</v>
      </c>
      <c r="B8" s="4" t="s">
        <v>7</v>
      </c>
      <c r="C8" s="4" t="s">
        <v>21</v>
      </c>
      <c r="D8" s="11">
        <v>116</v>
      </c>
      <c r="E8" s="11">
        <v>49</v>
      </c>
      <c r="F8" s="11">
        <v>0</v>
      </c>
      <c r="G8" s="11">
        <v>0</v>
      </c>
      <c r="H8" s="11">
        <v>49</v>
      </c>
      <c r="I8" s="12">
        <v>67</v>
      </c>
      <c r="J8" s="16">
        <v>0</v>
      </c>
    </row>
    <row r="9" spans="1:10" outlineLevel="2" x14ac:dyDescent="0.3">
      <c r="A9" s="4" t="s">
        <v>0</v>
      </c>
      <c r="B9" s="4" t="s">
        <v>8</v>
      </c>
      <c r="C9" s="4" t="s">
        <v>22</v>
      </c>
      <c r="D9" s="11">
        <v>132</v>
      </c>
      <c r="E9" s="11">
        <v>86</v>
      </c>
      <c r="F9" s="11">
        <v>0</v>
      </c>
      <c r="G9" s="11">
        <v>0</v>
      </c>
      <c r="H9" s="11">
        <v>86</v>
      </c>
      <c r="I9" s="12">
        <v>46</v>
      </c>
      <c r="J9" s="16">
        <v>0</v>
      </c>
    </row>
    <row r="10" spans="1:10" outlineLevel="1" x14ac:dyDescent="0.3">
      <c r="A10" s="30" t="s">
        <v>277</v>
      </c>
      <c r="B10" s="30"/>
      <c r="C10" s="30"/>
      <c r="D10" s="34"/>
      <c r="E10" s="34"/>
      <c r="F10" s="34"/>
      <c r="G10" s="34"/>
      <c r="H10" s="34"/>
      <c r="I10" s="32">
        <f>SUBTOTAL(9,I2:I9)</f>
        <v>608</v>
      </c>
      <c r="J10" s="32"/>
    </row>
  </sheetData>
  <sortState xmlns:xlrd2="http://schemas.microsoft.com/office/spreadsheetml/2017/richdata2" ref="A2:J10">
    <sortCondition ref="A2:A10"/>
    <sortCondition ref="B2:B10"/>
  </sortState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560C60622B904ABF394B0645238204" ma:contentTypeVersion="10" ma:contentTypeDescription="Create a new document." ma:contentTypeScope="" ma:versionID="0860d31955d2a66042f74039b936841f">
  <xsd:schema xmlns:xsd="http://www.w3.org/2001/XMLSchema" xmlns:xs="http://www.w3.org/2001/XMLSchema" xmlns:p="http://schemas.microsoft.com/office/2006/metadata/properties" xmlns:ns3="769f82ab-c3f1-442d-abb4-7fc07db7fa1a" targetNamespace="http://schemas.microsoft.com/office/2006/metadata/properties" ma:root="true" ma:fieldsID="edf49fb7a9191c89a44a8cb8551aaa89" ns3:_="">
    <xsd:import namespace="769f82ab-c3f1-442d-abb4-7fc07db7f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f82ab-c3f1-442d-abb4-7fc07db7f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41C15B-C7BA-4752-80A5-4AA2CC2B51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769f82ab-c3f1-442d-abb4-7fc07db7fa1a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C19534-3B7C-4C47-8986-6BB3FA0F72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56A98F-F257-44CE-9B62-CA148A880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f82ab-c3f1-442d-abb4-7fc07db7f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Riepilogo</vt:lpstr>
      <vt:lpstr>Comune Infanzia</vt:lpstr>
      <vt:lpstr>Sostegno Infanzia</vt:lpstr>
      <vt:lpstr>Comune Primaria</vt:lpstr>
      <vt:lpstr>Sostegno Primaria</vt:lpstr>
      <vt:lpstr>Comune I Grado</vt:lpstr>
      <vt:lpstr>Sostegno I Grado</vt:lpstr>
      <vt:lpstr>Comune II Grado</vt:lpstr>
      <vt:lpstr>Sostegno II grado</vt:lpstr>
      <vt:lpstr>'Comune Primaria'!sintetico</vt:lpstr>
      <vt:lpstr>'Sostegno I Grado'!sintetico</vt:lpstr>
      <vt:lpstr>'Sostegno Infanzia'!sintetico</vt:lpstr>
      <vt:lpstr>'Sostegno Primaria'!sintetico</vt:lpstr>
      <vt:lpstr>sintetico</vt:lpstr>
      <vt:lpstr>sintetico_catt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Marignetti, Francesca Romana</dc:creator>
  <cp:lastModifiedBy>CislScuolaPiemonte</cp:lastModifiedBy>
  <dcterms:created xsi:type="dcterms:W3CDTF">2019-06-13T15:27:42Z</dcterms:created>
  <dcterms:modified xsi:type="dcterms:W3CDTF">2020-08-09T19:03:35Z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0x01010004560C60622B904ABF394B0645238204</vt:lpwstr>
  </property>
</Properties>
</file>